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דניאל\עליית מחיר 25\"/>
    </mc:Choice>
  </mc:AlternateContent>
  <xr:revisionPtr revIDLastSave="0" documentId="13_ncr:1_{8F9DED8B-1CCD-4B79-B2EF-7CA397C336F9}" xr6:coauthVersionLast="47" xr6:coauthVersionMax="47" xr10:uidLastSave="{00000000-0000-0000-0000-000000000000}"/>
  <bookViews>
    <workbookView xWindow="-120" yWindow="-120" windowWidth="29040" windowHeight="15840" tabRatio="602" activeTab="1" xr2:uid="{8FDB501B-F9C9-4BA1-98ED-4A9462143A57}"/>
  </bookViews>
  <sheets>
    <sheet name="מרוכז " sheetId="5" r:id="rId1"/>
    <sheet name="מפורט" sheetId="4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3" i="5"/>
  <c r="J3" i="5" s="1"/>
</calcChain>
</file>

<file path=xl/sharedStrings.xml><?xml version="1.0" encoding="utf-8"?>
<sst xmlns="http://schemas.openxmlformats.org/spreadsheetml/2006/main" count="98" uniqueCount="63">
  <si>
    <t>מק"ט</t>
  </si>
  <si>
    <t>ברקוד</t>
  </si>
  <si>
    <t>תיאור מוצר</t>
  </si>
  <si>
    <t xml:space="preserve">מחיר קטלוגי </t>
  </si>
  <si>
    <t xml:space="preserve">כמות בקרטון </t>
  </si>
  <si>
    <t xml:space="preserve">מחיר לקרטון </t>
  </si>
  <si>
    <t xml:space="preserve">מאגדת טילוני דרדסים </t>
  </si>
  <si>
    <t>מאגדת פושאפ דרדסים</t>
  </si>
  <si>
    <t>חטיף גלידה וניל ר.חלב 50 (ללא בוטנים )</t>
  </si>
  <si>
    <t>טילון פלדמן ריבת חלב ובוטנים 21</t>
  </si>
  <si>
    <t>טילון פלדמן וניל ובוטנים 21</t>
  </si>
  <si>
    <t xml:space="preserve"> טילון פלדמן וניל פיסטוק עם בוטנים (21)</t>
  </si>
  <si>
    <t>מיני מגטון פרווה וניל 42</t>
  </si>
  <si>
    <t>מיני מגטון שוקו פרווה 42</t>
  </si>
  <si>
    <t>שלגון יוגי פרי פירות טרופיים 54</t>
  </si>
  <si>
    <t xml:space="preserve">שלגון יוגי פרי סורבה תות (54) רובין </t>
  </si>
  <si>
    <t>יוגורטיה 40</t>
  </si>
  <si>
    <t xml:space="preserve">כוס תות לימון </t>
  </si>
  <si>
    <t xml:space="preserve">כוס וניל שוקו </t>
  </si>
  <si>
    <t>עינוגים 30 חלבי קלקר</t>
  </si>
  <si>
    <t>עינוגים 30 שוקו פרווה קלקר</t>
  </si>
  <si>
    <t xml:space="preserve">מאגדת רביעיה טילון ריבת חלב פלדמן </t>
  </si>
  <si>
    <t>רביעיה יוגורטיה (4)</t>
  </si>
  <si>
    <t xml:space="preserve">יולו שוקולד לבן ועוגיות- </t>
  </si>
  <si>
    <t xml:space="preserve"> יולו שוקולד לבן עם סירופ קרמל בלונד-</t>
  </si>
  <si>
    <t>שלגון יולו גדול אייס קפה עם ש.חלב 24</t>
  </si>
  <si>
    <t>ש.יולו גדול קרם לימון עם ש.לבן לימון 24</t>
  </si>
  <si>
    <r>
      <t xml:space="preserve">   יולו מיני עם סירופ קרמל  (4)</t>
    </r>
    <r>
      <rPr>
        <sz val="14"/>
        <color rgb="FFFF0000"/>
        <rFont val="Arial"/>
        <family val="2"/>
        <scheme val="minor"/>
      </rPr>
      <t xml:space="preserve">  </t>
    </r>
  </si>
  <si>
    <t>MARS</t>
  </si>
  <si>
    <t>MARS חטיף סניקרס אקסטרה (24)</t>
  </si>
  <si>
    <t>MARS חטיף  סניקרס לבן אקסטרה (24)</t>
  </si>
  <si>
    <t>MARS חטיף אקסטרה (24)</t>
  </si>
  <si>
    <t>MARS חטיף באונטי אקסטרה (24)</t>
  </si>
  <si>
    <t>MARS חטיף טוויקס אקסטרה (24)</t>
  </si>
  <si>
    <t>1.2 מסקרפונה עם תות ונטיפי שוקולד חלב</t>
  </si>
  <si>
    <t xml:space="preserve">1.2 מסקרפונה עם עוגיות  ונטיפי שוקולד חלב </t>
  </si>
  <si>
    <t>1.2  מסקרפונה עם קרמל מלוח</t>
  </si>
  <si>
    <t>ג'נגה</t>
  </si>
  <si>
    <t>שלגון ג'נגה וניל 54</t>
  </si>
  <si>
    <t>שלגון ג'נגה שוקו 54</t>
  </si>
  <si>
    <t>% עליית מחיר</t>
  </si>
  <si>
    <t>עליית מחיר 2025</t>
  </si>
  <si>
    <t xml:space="preserve">מאגדות דרדים </t>
  </si>
  <si>
    <t xml:space="preserve">טילוני פלדמן </t>
  </si>
  <si>
    <t xml:space="preserve">מאגדות טילוני פלדמן </t>
  </si>
  <si>
    <t>שלגוני YOLO</t>
  </si>
  <si>
    <t>מאגדות YOLO</t>
  </si>
  <si>
    <t>משפחתיות מסקרפונה</t>
  </si>
  <si>
    <t>מיני מגטון</t>
  </si>
  <si>
    <t>יוגי פרי</t>
  </si>
  <si>
    <t>יוגורטיה</t>
  </si>
  <si>
    <t>כוסות</t>
  </si>
  <si>
    <t>עינוגים</t>
  </si>
  <si>
    <t>מאגדת יוגורטיה</t>
  </si>
  <si>
    <t>חטיף וניל</t>
  </si>
  <si>
    <t xml:space="preserve">מחיר חדש ליח </t>
  </si>
  <si>
    <t xml:space="preserve">מחיר חדש לקרטון </t>
  </si>
  <si>
    <t>קטגוריה</t>
  </si>
  <si>
    <t xml:space="preserve">מאגדת רביעיה טילון פלדמן וניל פיסטוק עם בוטנים </t>
  </si>
  <si>
    <t xml:space="preserve">מאגדות טילנוי פלדמן </t>
  </si>
  <si>
    <t xml:space="preserve">מאגדת יוגורטיה </t>
  </si>
  <si>
    <t>מאגדת רביעיה שלגון יולו קטן אייס קפה עם ש.חלב (4)</t>
  </si>
  <si>
    <t>מאגדות שלגוני YOLO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</si>
</sst>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1" fontId="1" fillId="0" borderId="4" xfId="2" applyNumberFormat="1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2" fontId="1" fillId="0" borderId="4" xfId="2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4" xfId="2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/>
    </xf>
    <xf numFmtId="9" fontId="2" fillId="2" borderId="4" xfId="1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2" fontId="0" fillId="0" borderId="4" xfId="0" applyNumberFormat="1" applyBorder="1" applyAlignment="1">
      <alignment horizontal="center"/>
    </xf>
    <xf numFmtId="1" fontId="1" fillId="0" borderId="4" xfId="2" applyNumberFormat="1" applyBorder="1" applyAlignment="1">
      <alignment horizontal="center"/>
    </xf>
    <xf numFmtId="0" fontId="1" fillId="0" borderId="4" xfId="2" applyBorder="1" applyAlignment="1">
      <alignment horizontal="center"/>
    </xf>
    <xf numFmtId="2" fontId="1" fillId="0" borderId="4" xfId="2" applyNumberFormat="1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1" fillId="0" borderId="4" xfId="2" applyBorder="1" applyAlignment="1">
      <alignment horizontal="center" readingOrder="2"/>
    </xf>
    <xf numFmtId="0" fontId="6" fillId="4" borderId="4" xfId="0" applyFont="1" applyFill="1" applyBorder="1" applyAlignment="1">
      <alignment horizontal="center"/>
    </xf>
    <xf numFmtId="9" fontId="6" fillId="4" borderId="4" xfId="1" applyFont="1" applyFill="1" applyBorder="1" applyAlignment="1">
      <alignment horizontal="center" readingOrder="2"/>
    </xf>
    <xf numFmtId="0" fontId="7" fillId="0" borderId="4" xfId="0" applyFont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2EFD0011-C06C-4E31-941E-C4ADE1316666}"/>
    <cellStyle name="Percent" xfId="1" builtinId="5"/>
  </cellStyles>
  <dxfs count="0"/>
  <tableStyles count="0" defaultTableStyle="TableStyleMedium2" defaultPivotStyle="PivotStyleLight16"/>
  <colors>
    <mruColors>
      <color rgb="FFFF3399"/>
      <color rgb="FF66FFFF"/>
      <color rgb="FF99FFCC"/>
      <color rgb="FFCC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3614-4F44-4974-8DAC-7E7F46C07151}">
  <sheetPr>
    <pageSetUpPr fitToPage="1"/>
  </sheetPr>
  <dimension ref="A1:J17"/>
  <sheetViews>
    <sheetView rightToLeft="1" workbookViewId="0">
      <selection activeCell="K4" sqref="K4"/>
    </sheetView>
  </sheetViews>
  <sheetFormatPr defaultColWidth="52" defaultRowHeight="14.25" x14ac:dyDescent="0.2"/>
  <cols>
    <col min="1" max="1" width="31.625" style="14" bestFit="1" customWidth="1"/>
    <col min="2" max="2" width="7.75" style="14" hidden="1" customWidth="1"/>
    <col min="3" max="3" width="14.125" style="14" hidden="1" customWidth="1"/>
    <col min="4" max="4" width="42.625" style="14" hidden="1" customWidth="1"/>
    <col min="5" max="5" width="15.625" style="14" hidden="1" customWidth="1"/>
    <col min="6" max="6" width="16.125" style="14" hidden="1" customWidth="1"/>
    <col min="7" max="7" width="15.75" style="14" hidden="1" customWidth="1"/>
    <col min="8" max="8" width="16.625" style="14" hidden="1" customWidth="1"/>
    <col min="9" max="9" width="18.625" style="14" customWidth="1"/>
    <col min="10" max="10" width="22" style="14" customWidth="1"/>
    <col min="11" max="16384" width="52" style="14"/>
  </cols>
  <sheetData>
    <row r="1" spans="1:10" ht="30" x14ac:dyDescent="0.2">
      <c r="A1" s="26" t="s">
        <v>41</v>
      </c>
      <c r="B1" s="27"/>
      <c r="C1" s="27"/>
      <c r="D1" s="27"/>
      <c r="E1" s="27"/>
      <c r="F1" s="27"/>
      <c r="G1" s="27"/>
      <c r="H1" s="27"/>
    </row>
    <row r="2" spans="1:10" ht="15.75" x14ac:dyDescent="0.25">
      <c r="A2" s="22" t="s">
        <v>57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3" t="s">
        <v>40</v>
      </c>
      <c r="I2" s="22" t="s">
        <v>55</v>
      </c>
      <c r="J2" s="22" t="s">
        <v>56</v>
      </c>
    </row>
    <row r="3" spans="1:10" ht="15" x14ac:dyDescent="0.2">
      <c r="A3" s="24" t="s">
        <v>42</v>
      </c>
      <c r="B3" s="16">
        <v>10115</v>
      </c>
      <c r="C3" s="16">
        <v>7290101114147</v>
      </c>
      <c r="D3" s="17" t="s">
        <v>6</v>
      </c>
      <c r="E3" s="18">
        <v>25.44</v>
      </c>
      <c r="F3" s="19">
        <v>1</v>
      </c>
      <c r="G3" s="15">
        <v>25.44</v>
      </c>
      <c r="H3" s="20">
        <v>0.05</v>
      </c>
      <c r="I3" s="15">
        <f>E3+(E3*H3)</f>
        <v>26.712000000000003</v>
      </c>
      <c r="J3" s="15">
        <f>I3*F3</f>
        <v>26.712000000000003</v>
      </c>
    </row>
    <row r="4" spans="1:10" ht="15" x14ac:dyDescent="0.2">
      <c r="A4" s="24" t="s">
        <v>54</v>
      </c>
      <c r="B4" s="16">
        <v>10091</v>
      </c>
      <c r="C4" s="16">
        <v>7290101112792</v>
      </c>
      <c r="D4" s="17" t="s">
        <v>8</v>
      </c>
      <c r="E4" s="18">
        <v>4.1500000000000004</v>
      </c>
      <c r="F4" s="19">
        <v>50</v>
      </c>
      <c r="G4" s="15">
        <v>207.50000000000003</v>
      </c>
      <c r="H4" s="20">
        <v>0.05</v>
      </c>
      <c r="I4" s="15">
        <f t="shared" ref="I4:I16" si="0">E4+(E4*H4)</f>
        <v>4.3574999999999999</v>
      </c>
      <c r="J4" s="15">
        <f t="shared" ref="J4:J16" si="1">I4*F4</f>
        <v>217.875</v>
      </c>
    </row>
    <row r="5" spans="1:10" ht="15" x14ac:dyDescent="0.2">
      <c r="A5" s="24" t="s">
        <v>43</v>
      </c>
      <c r="B5" s="16">
        <v>10056</v>
      </c>
      <c r="C5" s="16">
        <v>7290101113515</v>
      </c>
      <c r="D5" s="17" t="s">
        <v>9</v>
      </c>
      <c r="E5" s="18">
        <v>3.94</v>
      </c>
      <c r="F5" s="19">
        <v>21</v>
      </c>
      <c r="G5" s="15">
        <v>82.74</v>
      </c>
      <c r="H5" s="20">
        <v>0.03</v>
      </c>
      <c r="I5" s="15">
        <f t="shared" si="0"/>
        <v>4.0582000000000003</v>
      </c>
      <c r="J5" s="15">
        <f t="shared" si="1"/>
        <v>85.222200000000001</v>
      </c>
    </row>
    <row r="6" spans="1:10" ht="15" x14ac:dyDescent="0.2">
      <c r="A6" s="25" t="s">
        <v>44</v>
      </c>
      <c r="B6" s="16">
        <v>10089</v>
      </c>
      <c r="C6" s="16">
        <v>7290101113997</v>
      </c>
      <c r="D6" s="17" t="s">
        <v>21</v>
      </c>
      <c r="E6" s="18">
        <v>15.75</v>
      </c>
      <c r="F6" s="19">
        <v>1</v>
      </c>
      <c r="G6" s="15">
        <v>15.75</v>
      </c>
      <c r="H6" s="20">
        <v>0.06</v>
      </c>
      <c r="I6" s="15">
        <f t="shared" si="0"/>
        <v>16.695</v>
      </c>
      <c r="J6" s="15">
        <f t="shared" si="1"/>
        <v>16.695</v>
      </c>
    </row>
    <row r="7" spans="1:10" ht="15" x14ac:dyDescent="0.2">
      <c r="A7" s="24" t="s">
        <v>48</v>
      </c>
      <c r="B7" s="16">
        <v>10054</v>
      </c>
      <c r="C7" s="16">
        <v>7290006199768</v>
      </c>
      <c r="D7" s="17" t="s">
        <v>12</v>
      </c>
      <c r="E7" s="18">
        <v>2.39</v>
      </c>
      <c r="F7" s="19">
        <v>42</v>
      </c>
      <c r="G7" s="15">
        <v>100.38000000000001</v>
      </c>
      <c r="H7" s="20">
        <v>0.05</v>
      </c>
      <c r="I7" s="15">
        <f t="shared" si="0"/>
        <v>2.5095000000000001</v>
      </c>
      <c r="J7" s="15">
        <f t="shared" si="1"/>
        <v>105.399</v>
      </c>
    </row>
    <row r="8" spans="1:10" ht="15" x14ac:dyDescent="0.2">
      <c r="A8" s="24" t="s">
        <v>49</v>
      </c>
      <c r="B8" s="16">
        <v>10253</v>
      </c>
      <c r="C8" s="16">
        <v>7290101111948</v>
      </c>
      <c r="D8" s="17" t="s">
        <v>14</v>
      </c>
      <c r="E8" s="18">
        <v>2.15</v>
      </c>
      <c r="F8" s="19">
        <v>54</v>
      </c>
      <c r="G8" s="15">
        <v>116.1</v>
      </c>
      <c r="H8" s="20">
        <v>0.05</v>
      </c>
      <c r="I8" s="15">
        <f t="shared" si="0"/>
        <v>2.2574999999999998</v>
      </c>
      <c r="J8" s="15">
        <f t="shared" si="1"/>
        <v>121.90499999999999</v>
      </c>
    </row>
    <row r="9" spans="1:10" ht="15" x14ac:dyDescent="0.2">
      <c r="A9" s="24" t="s">
        <v>50</v>
      </c>
      <c r="B9" s="16">
        <v>10032</v>
      </c>
      <c r="C9" s="16">
        <v>7290000490236</v>
      </c>
      <c r="D9" s="17" t="s">
        <v>16</v>
      </c>
      <c r="E9" s="18">
        <v>4.24</v>
      </c>
      <c r="F9" s="19">
        <v>40</v>
      </c>
      <c r="G9" s="15">
        <v>169.60000000000002</v>
      </c>
      <c r="H9" s="20">
        <v>0.05</v>
      </c>
      <c r="I9" s="15">
        <f t="shared" si="0"/>
        <v>4.452</v>
      </c>
      <c r="J9" s="15">
        <f t="shared" si="1"/>
        <v>178.07999999999998</v>
      </c>
    </row>
    <row r="10" spans="1:10" ht="15" x14ac:dyDescent="0.2">
      <c r="A10" s="24" t="s">
        <v>51</v>
      </c>
      <c r="B10" s="16">
        <v>10080</v>
      </c>
      <c r="C10" s="16">
        <v>7290001274408</v>
      </c>
      <c r="D10" s="17" t="s">
        <v>17</v>
      </c>
      <c r="E10" s="18">
        <v>1.62</v>
      </c>
      <c r="F10" s="19">
        <v>30</v>
      </c>
      <c r="G10" s="15">
        <v>48.6</v>
      </c>
      <c r="H10" s="20">
        <v>0.05</v>
      </c>
      <c r="I10" s="15">
        <f t="shared" si="0"/>
        <v>1.7010000000000001</v>
      </c>
      <c r="J10" s="15">
        <f t="shared" si="1"/>
        <v>51.03</v>
      </c>
    </row>
    <row r="11" spans="1:10" ht="15" x14ac:dyDescent="0.2">
      <c r="A11" s="24" t="s">
        <v>52</v>
      </c>
      <c r="B11" s="16">
        <v>10769</v>
      </c>
      <c r="C11" s="16">
        <v>7290000490724</v>
      </c>
      <c r="D11" s="17" t="s">
        <v>19</v>
      </c>
      <c r="E11" s="18">
        <v>29.1</v>
      </c>
      <c r="F11" s="19">
        <v>1</v>
      </c>
      <c r="G11" s="15">
        <v>29.1</v>
      </c>
      <c r="H11" s="20">
        <v>0.05</v>
      </c>
      <c r="I11" s="15">
        <f t="shared" si="0"/>
        <v>30.555</v>
      </c>
      <c r="J11" s="15">
        <f t="shared" si="1"/>
        <v>30.555</v>
      </c>
    </row>
    <row r="12" spans="1:10" ht="15" x14ac:dyDescent="0.2">
      <c r="A12" s="25" t="s">
        <v>53</v>
      </c>
      <c r="B12" s="16">
        <v>10416</v>
      </c>
      <c r="C12" s="16">
        <v>7290101112167</v>
      </c>
      <c r="D12" s="17" t="s">
        <v>22</v>
      </c>
      <c r="E12" s="18">
        <v>23.9</v>
      </c>
      <c r="F12" s="19">
        <v>1</v>
      </c>
      <c r="G12" s="15">
        <v>23.9</v>
      </c>
      <c r="H12" s="20">
        <v>0.05</v>
      </c>
      <c r="I12" s="15">
        <f t="shared" si="0"/>
        <v>25.094999999999999</v>
      </c>
      <c r="J12" s="15">
        <f t="shared" si="1"/>
        <v>25.094999999999999</v>
      </c>
    </row>
    <row r="13" spans="1:10" ht="15" x14ac:dyDescent="0.2">
      <c r="A13" s="24" t="s">
        <v>45</v>
      </c>
      <c r="B13" s="16">
        <v>10672</v>
      </c>
      <c r="C13" s="16">
        <v>7290101113720</v>
      </c>
      <c r="D13" s="17" t="s">
        <v>23</v>
      </c>
      <c r="E13" s="18">
        <v>7.22</v>
      </c>
      <c r="F13" s="19">
        <v>24</v>
      </c>
      <c r="G13" s="15">
        <v>173.28</v>
      </c>
      <c r="H13" s="20">
        <v>0.06</v>
      </c>
      <c r="I13" s="15">
        <f t="shared" si="0"/>
        <v>7.6532</v>
      </c>
      <c r="J13" s="15">
        <f t="shared" si="1"/>
        <v>183.67680000000001</v>
      </c>
    </row>
    <row r="14" spans="1:10" ht="18" x14ac:dyDescent="0.25">
      <c r="A14" s="25" t="s">
        <v>46</v>
      </c>
      <c r="B14" s="16">
        <v>10571</v>
      </c>
      <c r="C14" s="16">
        <v>7290101113751</v>
      </c>
      <c r="D14" s="17" t="s">
        <v>27</v>
      </c>
      <c r="E14" s="18">
        <v>20.420000000000002</v>
      </c>
      <c r="F14" s="19">
        <v>1</v>
      </c>
      <c r="G14" s="15">
        <v>20.420000000000002</v>
      </c>
      <c r="H14" s="20">
        <v>0.06</v>
      </c>
      <c r="I14" s="15">
        <f t="shared" si="0"/>
        <v>21.645200000000003</v>
      </c>
      <c r="J14" s="15">
        <f t="shared" si="1"/>
        <v>21.645200000000003</v>
      </c>
    </row>
    <row r="15" spans="1:10" ht="15" x14ac:dyDescent="0.2">
      <c r="A15" s="24" t="s">
        <v>28</v>
      </c>
      <c r="B15" s="16">
        <v>30101</v>
      </c>
      <c r="C15" s="16">
        <v>5000159460880</v>
      </c>
      <c r="D15" s="17" t="s">
        <v>29</v>
      </c>
      <c r="E15" s="18">
        <v>7.25</v>
      </c>
      <c r="F15" s="19">
        <v>24</v>
      </c>
      <c r="G15" s="15">
        <v>174</v>
      </c>
      <c r="H15" s="20">
        <v>0.1</v>
      </c>
      <c r="I15" s="15">
        <f t="shared" si="0"/>
        <v>7.9749999999999996</v>
      </c>
      <c r="J15" s="15">
        <f t="shared" si="1"/>
        <v>191.39999999999998</v>
      </c>
    </row>
    <row r="16" spans="1:10" ht="15" x14ac:dyDescent="0.2">
      <c r="A16" s="24" t="s">
        <v>47</v>
      </c>
      <c r="B16" s="16">
        <v>10353</v>
      </c>
      <c r="C16" s="16">
        <v>7290101114093</v>
      </c>
      <c r="D16" s="21" t="s">
        <v>34</v>
      </c>
      <c r="E16" s="18">
        <v>24.75</v>
      </c>
      <c r="F16" s="19">
        <v>1</v>
      </c>
      <c r="G16" s="15">
        <v>24.75</v>
      </c>
      <c r="H16" s="20">
        <v>0.05</v>
      </c>
      <c r="I16" s="15">
        <f t="shared" si="0"/>
        <v>25.987500000000001</v>
      </c>
      <c r="J16" s="15">
        <f t="shared" si="1"/>
        <v>25.987500000000001</v>
      </c>
    </row>
    <row r="17" spans="1:10" ht="15" x14ac:dyDescent="0.2">
      <c r="A17" s="24" t="s">
        <v>37</v>
      </c>
      <c r="B17" s="16">
        <v>10663</v>
      </c>
      <c r="C17" s="16"/>
      <c r="D17" s="21" t="s">
        <v>38</v>
      </c>
      <c r="E17" s="18">
        <v>67</v>
      </c>
      <c r="F17" s="19"/>
      <c r="G17" s="15"/>
      <c r="H17" s="20">
        <v>0.03</v>
      </c>
      <c r="I17" s="15">
        <v>1.27</v>
      </c>
      <c r="J17" s="15">
        <v>69.010000000000005</v>
      </c>
    </row>
  </sheetData>
  <mergeCells count="1">
    <mergeCell ref="A1:H1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FF01-BA19-4732-BB20-07CB57CBD5B0}">
  <sheetPr>
    <pageSetUpPr fitToPage="1"/>
  </sheetPr>
  <dimension ref="A1:H36"/>
  <sheetViews>
    <sheetView rightToLeft="1" tabSelected="1" topLeftCell="D1" workbookViewId="0">
      <selection activeCell="G9" sqref="G9"/>
    </sheetView>
  </sheetViews>
  <sheetFormatPr defaultColWidth="52" defaultRowHeight="14.25" x14ac:dyDescent="0.2"/>
  <cols>
    <col min="1" max="1" width="31.625" style="14" bestFit="1" customWidth="1"/>
    <col min="2" max="2" width="7.75" bestFit="1" customWidth="1"/>
    <col min="3" max="3" width="14.125" bestFit="1" customWidth="1"/>
    <col min="4" max="4" width="42.625" bestFit="1" customWidth="1"/>
    <col min="5" max="5" width="15.625" bestFit="1" customWidth="1"/>
    <col min="6" max="6" width="16.125" bestFit="1" customWidth="1"/>
    <col min="7" max="7" width="15.75" bestFit="1" customWidth="1"/>
    <col min="8" max="8" width="16.625" bestFit="1" customWidth="1"/>
  </cols>
  <sheetData>
    <row r="1" spans="1:8" ht="30" x14ac:dyDescent="0.2">
      <c r="A1" s="31" t="s">
        <v>41</v>
      </c>
      <c r="B1" s="32"/>
      <c r="C1" s="32"/>
      <c r="D1" s="32"/>
      <c r="E1" s="32"/>
      <c r="F1" s="32"/>
      <c r="G1" s="32"/>
      <c r="H1" s="32"/>
    </row>
    <row r="2" spans="1:8" ht="23.25" x14ac:dyDescent="0.2">
      <c r="A2" s="10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3" t="s">
        <v>40</v>
      </c>
    </row>
    <row r="3" spans="1:8" ht="23.25" customHeight="1" x14ac:dyDescent="0.2">
      <c r="A3" s="28" t="s">
        <v>42</v>
      </c>
      <c r="B3" s="2">
        <v>10115</v>
      </c>
      <c r="C3" s="2">
        <v>7290101114147</v>
      </c>
      <c r="D3" s="3" t="s">
        <v>6</v>
      </c>
      <c r="E3" s="4">
        <v>25.44</v>
      </c>
      <c r="F3" s="5">
        <v>1</v>
      </c>
      <c r="G3" s="6">
        <v>25.44</v>
      </c>
      <c r="H3" s="12">
        <v>0.05</v>
      </c>
    </row>
    <row r="4" spans="1:8" ht="23.25" customHeight="1" x14ac:dyDescent="0.2">
      <c r="A4" s="30"/>
      <c r="B4" s="2">
        <v>10117</v>
      </c>
      <c r="C4" s="2">
        <v>7290101114154</v>
      </c>
      <c r="D4" s="3" t="s">
        <v>7</v>
      </c>
      <c r="E4" s="4">
        <v>25.44</v>
      </c>
      <c r="F4" s="5">
        <v>1</v>
      </c>
      <c r="G4" s="6">
        <v>25.44</v>
      </c>
      <c r="H4" s="12">
        <v>0.05</v>
      </c>
    </row>
    <row r="5" spans="1:8" ht="23.25" customHeight="1" x14ac:dyDescent="0.2">
      <c r="A5" s="10" t="s">
        <v>54</v>
      </c>
      <c r="B5" s="2">
        <v>10091</v>
      </c>
      <c r="C5" s="2">
        <v>7290101112792</v>
      </c>
      <c r="D5" s="3" t="s">
        <v>8</v>
      </c>
      <c r="E5" s="4">
        <v>4.1500000000000004</v>
      </c>
      <c r="F5" s="5">
        <v>50</v>
      </c>
      <c r="G5" s="6">
        <v>207.50000000000003</v>
      </c>
      <c r="H5" s="12">
        <v>0.05</v>
      </c>
    </row>
    <row r="6" spans="1:8" ht="23.25" customHeight="1" x14ac:dyDescent="0.2">
      <c r="A6" s="33" t="s">
        <v>43</v>
      </c>
      <c r="B6" s="2">
        <v>10056</v>
      </c>
      <c r="C6" s="2">
        <v>7290101113515</v>
      </c>
      <c r="D6" s="3" t="s">
        <v>9</v>
      </c>
      <c r="E6" s="4">
        <v>3.94</v>
      </c>
      <c r="F6" s="5">
        <v>21</v>
      </c>
      <c r="G6" s="6">
        <v>82.74</v>
      </c>
      <c r="H6" s="12">
        <v>0.03</v>
      </c>
    </row>
    <row r="7" spans="1:8" ht="23.25" customHeight="1" x14ac:dyDescent="0.2">
      <c r="A7" s="34"/>
      <c r="B7" s="2">
        <v>10058</v>
      </c>
      <c r="C7" s="2">
        <v>7290101113508</v>
      </c>
      <c r="D7" s="3" t="s">
        <v>10</v>
      </c>
      <c r="E7" s="4">
        <v>3.94</v>
      </c>
      <c r="F7" s="5">
        <v>21</v>
      </c>
      <c r="G7" s="6">
        <v>82.74</v>
      </c>
      <c r="H7" s="12">
        <v>0.03</v>
      </c>
    </row>
    <row r="8" spans="1:8" ht="23.25" customHeight="1" x14ac:dyDescent="0.2">
      <c r="A8" s="35"/>
      <c r="B8" s="2">
        <v>10109</v>
      </c>
      <c r="C8" s="2">
        <v>7290101114222</v>
      </c>
      <c r="D8" s="3" t="s">
        <v>11</v>
      </c>
      <c r="E8" s="4">
        <v>3.94</v>
      </c>
      <c r="F8" s="5">
        <v>21</v>
      </c>
      <c r="G8" s="6">
        <v>82.74</v>
      </c>
      <c r="H8" s="12">
        <v>0.03</v>
      </c>
    </row>
    <row r="9" spans="1:8" ht="23.25" customHeight="1" x14ac:dyDescent="0.2">
      <c r="A9" s="33" t="s">
        <v>59</v>
      </c>
      <c r="B9" s="2">
        <v>10089</v>
      </c>
      <c r="C9" s="2">
        <v>7290101113997</v>
      </c>
      <c r="D9" s="3" t="s">
        <v>21</v>
      </c>
      <c r="E9" s="4">
        <v>15.75</v>
      </c>
      <c r="F9" s="5">
        <v>1</v>
      </c>
      <c r="G9" s="6">
        <v>15.75</v>
      </c>
      <c r="H9" s="12">
        <v>0.06</v>
      </c>
    </row>
    <row r="10" spans="1:8" ht="23.25" customHeight="1" x14ac:dyDescent="0.2">
      <c r="A10" s="35"/>
      <c r="B10" s="2">
        <v>10110</v>
      </c>
      <c r="C10" s="2">
        <v>7290101114239</v>
      </c>
      <c r="D10" s="3" t="s">
        <v>58</v>
      </c>
      <c r="E10" s="4">
        <v>15.75</v>
      </c>
      <c r="F10" s="5">
        <v>1</v>
      </c>
      <c r="G10" s="6">
        <v>15.75</v>
      </c>
      <c r="H10" s="12">
        <v>0.06</v>
      </c>
    </row>
    <row r="11" spans="1:8" ht="23.25" customHeight="1" x14ac:dyDescent="0.2">
      <c r="A11" s="28" t="s">
        <v>48</v>
      </c>
      <c r="B11" s="2">
        <v>10054</v>
      </c>
      <c r="C11" s="2">
        <v>7290006199768</v>
      </c>
      <c r="D11" s="3" t="s">
        <v>12</v>
      </c>
      <c r="E11" s="4">
        <v>2.39</v>
      </c>
      <c r="F11" s="5">
        <v>42</v>
      </c>
      <c r="G11" s="6">
        <v>100.38000000000001</v>
      </c>
      <c r="H11" s="12">
        <v>0.05</v>
      </c>
    </row>
    <row r="12" spans="1:8" ht="23.25" customHeight="1" x14ac:dyDescent="0.2">
      <c r="A12" s="30"/>
      <c r="B12" s="2">
        <v>10709</v>
      </c>
      <c r="C12" s="2">
        <v>7290101112068</v>
      </c>
      <c r="D12" s="3" t="s">
        <v>13</v>
      </c>
      <c r="E12" s="4">
        <v>2.39</v>
      </c>
      <c r="F12" s="5">
        <v>42</v>
      </c>
      <c r="G12" s="6">
        <v>100.38000000000001</v>
      </c>
      <c r="H12" s="12">
        <v>0.05</v>
      </c>
    </row>
    <row r="13" spans="1:8" ht="23.25" customHeight="1" x14ac:dyDescent="0.2">
      <c r="A13" s="28" t="s">
        <v>49</v>
      </c>
      <c r="B13" s="2">
        <v>10253</v>
      </c>
      <c r="C13" s="2">
        <v>7290101111948</v>
      </c>
      <c r="D13" s="3" t="s">
        <v>14</v>
      </c>
      <c r="E13" s="4">
        <v>2.15</v>
      </c>
      <c r="F13" s="5">
        <v>54</v>
      </c>
      <c r="G13" s="6">
        <v>116.1</v>
      </c>
      <c r="H13" s="12">
        <v>0.05</v>
      </c>
    </row>
    <row r="14" spans="1:8" ht="23.25" customHeight="1" x14ac:dyDescent="0.2">
      <c r="A14" s="30"/>
      <c r="B14" s="2">
        <v>10202</v>
      </c>
      <c r="C14" s="2">
        <v>7290101114246</v>
      </c>
      <c r="D14" s="3" t="s">
        <v>15</v>
      </c>
      <c r="E14" s="4">
        <v>2.15</v>
      </c>
      <c r="F14" s="5">
        <v>54</v>
      </c>
      <c r="G14" s="6">
        <v>116.1</v>
      </c>
      <c r="H14" s="12">
        <v>0.05</v>
      </c>
    </row>
    <row r="15" spans="1:8" ht="23.25" x14ac:dyDescent="0.2">
      <c r="A15" s="10" t="s">
        <v>50</v>
      </c>
      <c r="B15" s="2">
        <v>10032</v>
      </c>
      <c r="C15" s="2">
        <v>7290000490236</v>
      </c>
      <c r="D15" s="3" t="s">
        <v>16</v>
      </c>
      <c r="E15" s="4">
        <v>4.24</v>
      </c>
      <c r="F15" s="5">
        <v>40</v>
      </c>
      <c r="G15" s="6">
        <v>169.60000000000002</v>
      </c>
      <c r="H15" s="12">
        <v>0.05</v>
      </c>
    </row>
    <row r="16" spans="1:8" ht="23.25" x14ac:dyDescent="0.2">
      <c r="A16" s="11" t="s">
        <v>60</v>
      </c>
      <c r="B16" s="2">
        <v>10416</v>
      </c>
      <c r="C16" s="2">
        <v>7290101112167</v>
      </c>
      <c r="D16" s="3" t="s">
        <v>22</v>
      </c>
      <c r="E16" s="4">
        <v>23.9</v>
      </c>
      <c r="F16" s="5">
        <v>1</v>
      </c>
      <c r="G16" s="6">
        <v>23.9</v>
      </c>
      <c r="H16" s="12">
        <v>0.05</v>
      </c>
    </row>
    <row r="17" spans="1:8" ht="23.25" customHeight="1" x14ac:dyDescent="0.2">
      <c r="A17" s="28" t="s">
        <v>51</v>
      </c>
      <c r="B17" s="2">
        <v>10080</v>
      </c>
      <c r="C17" s="2">
        <v>7290001274408</v>
      </c>
      <c r="D17" s="3" t="s">
        <v>17</v>
      </c>
      <c r="E17" s="4">
        <v>1.62</v>
      </c>
      <c r="F17" s="5">
        <v>30</v>
      </c>
      <c r="G17" s="6">
        <v>48.6</v>
      </c>
      <c r="H17" s="12">
        <v>0.05</v>
      </c>
    </row>
    <row r="18" spans="1:8" ht="23.25" customHeight="1" x14ac:dyDescent="0.2">
      <c r="A18" s="30"/>
      <c r="B18" s="2">
        <v>10079</v>
      </c>
      <c r="C18" s="2">
        <v>7290001274392</v>
      </c>
      <c r="D18" s="3" t="s">
        <v>18</v>
      </c>
      <c r="E18" s="4">
        <v>1.62</v>
      </c>
      <c r="F18" s="5">
        <v>30</v>
      </c>
      <c r="G18" s="6">
        <v>48.6</v>
      </c>
      <c r="H18" s="12">
        <v>0.05</v>
      </c>
    </row>
    <row r="19" spans="1:8" ht="23.25" customHeight="1" x14ac:dyDescent="0.2">
      <c r="A19" s="28" t="s">
        <v>52</v>
      </c>
      <c r="B19" s="2">
        <v>10769</v>
      </c>
      <c r="C19" s="2">
        <v>7290000490724</v>
      </c>
      <c r="D19" s="3" t="s">
        <v>19</v>
      </c>
      <c r="E19" s="4">
        <v>29.1</v>
      </c>
      <c r="F19" s="5">
        <v>1</v>
      </c>
      <c r="G19" s="6">
        <v>29.1</v>
      </c>
      <c r="H19" s="12">
        <v>0.05</v>
      </c>
    </row>
    <row r="20" spans="1:8" ht="23.25" customHeight="1" x14ac:dyDescent="0.2">
      <c r="A20" s="30"/>
      <c r="B20" s="2">
        <v>10768</v>
      </c>
      <c r="C20" s="2">
        <v>7290101111368</v>
      </c>
      <c r="D20" s="3" t="s">
        <v>20</v>
      </c>
      <c r="E20" s="4">
        <v>29.1</v>
      </c>
      <c r="F20" s="5">
        <v>1</v>
      </c>
      <c r="G20" s="6">
        <v>29.1</v>
      </c>
      <c r="H20" s="12">
        <v>0.05</v>
      </c>
    </row>
    <row r="21" spans="1:8" ht="23.25" customHeight="1" x14ac:dyDescent="0.2">
      <c r="A21" s="28" t="s">
        <v>45</v>
      </c>
      <c r="B21" s="2">
        <v>10672</v>
      </c>
      <c r="C21" s="2">
        <v>7290101113720</v>
      </c>
      <c r="D21" s="3" t="s">
        <v>23</v>
      </c>
      <c r="E21" s="4">
        <v>7.22</v>
      </c>
      <c r="F21" s="7">
        <v>24</v>
      </c>
      <c r="G21" s="8">
        <v>173.28</v>
      </c>
      <c r="H21" s="12">
        <v>0.06</v>
      </c>
    </row>
    <row r="22" spans="1:8" ht="23.25" customHeight="1" x14ac:dyDescent="0.2">
      <c r="A22" s="29"/>
      <c r="B22" s="2">
        <v>10572</v>
      </c>
      <c r="C22" s="2">
        <v>7290101113690</v>
      </c>
      <c r="D22" s="3" t="s">
        <v>24</v>
      </c>
      <c r="E22" s="4">
        <v>7.22</v>
      </c>
      <c r="F22" s="5">
        <v>24</v>
      </c>
      <c r="G22" s="6">
        <v>173.28</v>
      </c>
      <c r="H22" s="12">
        <v>0.06</v>
      </c>
    </row>
    <row r="23" spans="1:8" ht="23.25" customHeight="1" x14ac:dyDescent="0.2">
      <c r="A23" s="29"/>
      <c r="B23" s="2">
        <v>10547</v>
      </c>
      <c r="C23" s="2">
        <v>7290101114284</v>
      </c>
      <c r="D23" s="3" t="s">
        <v>25</v>
      </c>
      <c r="E23" s="4">
        <v>7.22</v>
      </c>
      <c r="F23" s="5">
        <v>24</v>
      </c>
      <c r="G23" s="6">
        <v>173.28</v>
      </c>
      <c r="H23" s="12">
        <v>0.06</v>
      </c>
    </row>
    <row r="24" spans="1:8" ht="23.25" customHeight="1" x14ac:dyDescent="0.2">
      <c r="A24" s="30"/>
      <c r="B24" s="2">
        <v>10549</v>
      </c>
      <c r="C24" s="2">
        <v>7290101114277</v>
      </c>
      <c r="D24" s="3" t="s">
        <v>26</v>
      </c>
      <c r="E24" s="4">
        <v>7.22</v>
      </c>
      <c r="F24" s="5">
        <v>24</v>
      </c>
      <c r="G24" s="6">
        <v>173.28</v>
      </c>
      <c r="H24" s="12">
        <v>0.06</v>
      </c>
    </row>
    <row r="25" spans="1:8" ht="23.25" customHeight="1" x14ac:dyDescent="0.2">
      <c r="A25" s="28" t="s">
        <v>62</v>
      </c>
      <c r="B25" s="2">
        <v>10571</v>
      </c>
      <c r="C25" s="2">
        <v>7290101113751</v>
      </c>
      <c r="D25" s="3" t="s">
        <v>27</v>
      </c>
      <c r="E25" s="4">
        <v>20.420000000000002</v>
      </c>
      <c r="F25" s="5">
        <v>1</v>
      </c>
      <c r="G25" s="6">
        <v>20.420000000000002</v>
      </c>
      <c r="H25" s="12">
        <v>0.06</v>
      </c>
    </row>
    <row r="26" spans="1:8" ht="23.25" customHeight="1" x14ac:dyDescent="0.2">
      <c r="A26" s="30"/>
      <c r="B26" s="2">
        <v>10546</v>
      </c>
      <c r="C26" s="2">
        <v>7290101114291</v>
      </c>
      <c r="D26" s="3" t="s">
        <v>61</v>
      </c>
      <c r="E26" s="4">
        <v>20.420000000000002</v>
      </c>
      <c r="F26" s="5">
        <v>1</v>
      </c>
      <c r="G26" s="6">
        <v>20.420000000000002</v>
      </c>
      <c r="H26" s="12">
        <v>0.06</v>
      </c>
    </row>
    <row r="27" spans="1:8" ht="23.25" customHeight="1" x14ac:dyDescent="0.2">
      <c r="A27" s="28" t="s">
        <v>28</v>
      </c>
      <c r="B27" s="2">
        <v>30101</v>
      </c>
      <c r="C27" s="2">
        <v>5000159460880</v>
      </c>
      <c r="D27" s="3" t="s">
        <v>29</v>
      </c>
      <c r="E27" s="4">
        <v>7.25</v>
      </c>
      <c r="F27" s="5">
        <v>24</v>
      </c>
      <c r="G27" s="6">
        <v>174</v>
      </c>
      <c r="H27" s="12">
        <v>0.1</v>
      </c>
    </row>
    <row r="28" spans="1:8" ht="23.25" customHeight="1" x14ac:dyDescent="0.2">
      <c r="A28" s="29"/>
      <c r="B28" s="2">
        <v>30115</v>
      </c>
      <c r="C28" s="2">
        <v>5000159509671</v>
      </c>
      <c r="D28" s="3" t="s">
        <v>30</v>
      </c>
      <c r="E28" s="4">
        <v>7.25</v>
      </c>
      <c r="F28" s="5">
        <v>24</v>
      </c>
      <c r="G28" s="6">
        <v>174</v>
      </c>
      <c r="H28" s="12">
        <v>0.1</v>
      </c>
    </row>
    <row r="29" spans="1:8" ht="23.25" customHeight="1" x14ac:dyDescent="0.2">
      <c r="A29" s="29"/>
      <c r="B29" s="2">
        <v>30100</v>
      </c>
      <c r="C29" s="2">
        <v>5000159460866</v>
      </c>
      <c r="D29" s="3" t="s">
        <v>31</v>
      </c>
      <c r="E29" s="4">
        <v>7.25</v>
      </c>
      <c r="F29" s="5">
        <v>24</v>
      </c>
      <c r="G29" s="6">
        <v>174</v>
      </c>
      <c r="H29" s="12">
        <v>0.1</v>
      </c>
    </row>
    <row r="30" spans="1:8" ht="23.25" customHeight="1" x14ac:dyDescent="0.2">
      <c r="A30" s="29"/>
      <c r="B30" s="2">
        <v>30102</v>
      </c>
      <c r="C30" s="2">
        <v>5000159483049</v>
      </c>
      <c r="D30" s="3" t="s">
        <v>32</v>
      </c>
      <c r="E30" s="4">
        <v>7.25</v>
      </c>
      <c r="F30" s="5">
        <v>24</v>
      </c>
      <c r="G30" s="6">
        <v>174</v>
      </c>
      <c r="H30" s="12">
        <v>0.1</v>
      </c>
    </row>
    <row r="31" spans="1:8" ht="23.25" customHeight="1" x14ac:dyDescent="0.2">
      <c r="A31" s="30"/>
      <c r="B31" s="2">
        <v>30103</v>
      </c>
      <c r="C31" s="2">
        <v>5000159484640</v>
      </c>
      <c r="D31" s="3" t="s">
        <v>33</v>
      </c>
      <c r="E31" s="4">
        <v>7.25</v>
      </c>
      <c r="F31" s="5">
        <v>24</v>
      </c>
      <c r="G31" s="6">
        <v>174</v>
      </c>
      <c r="H31" s="12">
        <v>0.1</v>
      </c>
    </row>
    <row r="32" spans="1:8" ht="23.25" customHeight="1" x14ac:dyDescent="0.2">
      <c r="A32" s="28" t="s">
        <v>47</v>
      </c>
      <c r="B32" s="2">
        <v>10353</v>
      </c>
      <c r="C32" s="2">
        <v>7290101114093</v>
      </c>
      <c r="D32" s="9" t="s">
        <v>34</v>
      </c>
      <c r="E32" s="4">
        <v>24.75</v>
      </c>
      <c r="F32" s="5">
        <v>1</v>
      </c>
      <c r="G32" s="6">
        <v>24.75</v>
      </c>
      <c r="H32" s="12">
        <v>0.05</v>
      </c>
    </row>
    <row r="33" spans="1:8" ht="23.25" customHeight="1" x14ac:dyDescent="0.2">
      <c r="A33" s="29"/>
      <c r="B33" s="2">
        <v>10352</v>
      </c>
      <c r="C33" s="2">
        <v>7290101114109</v>
      </c>
      <c r="D33" s="9" t="s">
        <v>35</v>
      </c>
      <c r="E33" s="4">
        <v>24.75</v>
      </c>
      <c r="F33" s="5">
        <v>1</v>
      </c>
      <c r="G33" s="6">
        <v>24.75</v>
      </c>
      <c r="H33" s="12">
        <v>0.05</v>
      </c>
    </row>
    <row r="34" spans="1:8" ht="23.25" customHeight="1" x14ac:dyDescent="0.2">
      <c r="A34" s="30"/>
      <c r="B34" s="2">
        <v>10493</v>
      </c>
      <c r="C34" s="2">
        <v>7290101114116</v>
      </c>
      <c r="D34" s="9" t="s">
        <v>36</v>
      </c>
      <c r="E34" s="4">
        <v>24.75</v>
      </c>
      <c r="F34" s="5">
        <v>1</v>
      </c>
      <c r="G34" s="6">
        <v>24.75</v>
      </c>
      <c r="H34" s="12">
        <v>0.05</v>
      </c>
    </row>
    <row r="35" spans="1:8" ht="23.25" customHeight="1" x14ac:dyDescent="0.2">
      <c r="A35" s="28" t="s">
        <v>37</v>
      </c>
      <c r="B35" s="2">
        <v>10663</v>
      </c>
      <c r="C35" s="2">
        <v>7290101111153</v>
      </c>
      <c r="D35" s="9" t="s">
        <v>38</v>
      </c>
      <c r="E35" s="4">
        <v>67</v>
      </c>
      <c r="F35" s="5"/>
      <c r="G35" s="6"/>
      <c r="H35" s="12">
        <v>0.03</v>
      </c>
    </row>
    <row r="36" spans="1:8" x14ac:dyDescent="0.2">
      <c r="A36" s="30"/>
      <c r="B36" s="2">
        <v>10662</v>
      </c>
      <c r="C36" s="2">
        <v>7290101110545</v>
      </c>
      <c r="D36" s="9" t="s">
        <v>39</v>
      </c>
      <c r="E36" s="4">
        <v>67</v>
      </c>
      <c r="F36" s="5"/>
      <c r="G36" s="6"/>
      <c r="H36" s="12">
        <v>0.03</v>
      </c>
    </row>
  </sheetData>
  <mergeCells count="13">
    <mergeCell ref="A1:H1"/>
    <mergeCell ref="A3:A4"/>
    <mergeCell ref="A6:A8"/>
    <mergeCell ref="A9:A10"/>
    <mergeCell ref="A25:A26"/>
    <mergeCell ref="A27:A31"/>
    <mergeCell ref="A32:A34"/>
    <mergeCell ref="A35:A36"/>
    <mergeCell ref="A11:A12"/>
    <mergeCell ref="A13:A14"/>
    <mergeCell ref="A17:A18"/>
    <mergeCell ref="A19:A20"/>
    <mergeCell ref="A21:A24"/>
  </mergeCells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מרוכז </vt:lpstr>
      <vt:lpstr>מפורט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 Kahlon</dc:creator>
  <cp:lastModifiedBy>Adva Kahlon</cp:lastModifiedBy>
  <cp:lastPrinted>2024-12-15T12:57:38Z</cp:lastPrinted>
  <dcterms:created xsi:type="dcterms:W3CDTF">2024-11-03T10:04:00Z</dcterms:created>
  <dcterms:modified xsi:type="dcterms:W3CDTF">2024-12-18T09:27:28Z</dcterms:modified>
</cp:coreProperties>
</file>