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1js\Documents\‏‏מסמכים\"/>
    </mc:Choice>
  </mc:AlternateContent>
  <xr:revisionPtr revIDLastSave="0" documentId="8_{9407321B-385C-40EF-BF7E-6D4CDC548C7A}" xr6:coauthVersionLast="47" xr6:coauthVersionMax="47" xr10:uidLastSave="{00000000-0000-0000-0000-000000000000}"/>
  <bookViews>
    <workbookView xWindow="-120" yWindow="-120" windowWidth="29040" windowHeight="15720" xr2:uid="{CC85583D-AD57-4AB9-97D9-D7E8E189B327}"/>
  </bookViews>
  <sheets>
    <sheet name="ספטמב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3" i="1" l="1"/>
  <c r="E24" i="1"/>
  <c r="E25" i="1"/>
  <c r="E26" i="1"/>
  <c r="E27" i="1"/>
  <c r="E28" i="1"/>
  <c r="E29" i="1"/>
  <c r="E22" i="1"/>
  <c r="E47" i="1"/>
  <c r="E48" i="1"/>
  <c r="E49" i="1"/>
  <c r="E50" i="1"/>
  <c r="E6" i="1"/>
  <c r="E7" i="1"/>
  <c r="E8" i="1"/>
  <c r="E41" i="1"/>
  <c r="E42" i="1"/>
  <c r="E43" i="1"/>
  <c r="E44" i="1"/>
  <c r="E45" i="1"/>
  <c r="E46" i="1"/>
  <c r="E51" i="1"/>
  <c r="E52" i="1"/>
  <c r="E53" i="1"/>
  <c r="E54" i="1"/>
  <c r="E55" i="1"/>
  <c r="E56" i="1"/>
  <c r="E40" i="1"/>
  <c r="E79" i="1" l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31" i="1"/>
  <c r="E30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<sst xmlns="http://schemas.openxmlformats.org/spreadsheetml/2006/main" count="85" uniqueCount="80">
  <si>
    <t>שקל ראשון- מבצעי ספטמבר 2026</t>
  </si>
  <si>
    <t>ברקוד תנובה</t>
  </si>
  <si>
    <t>שם מוצר</t>
  </si>
  <si>
    <t xml:space="preserve">מחיר מחירון </t>
  </si>
  <si>
    <t>אחוז הנחה ממחיר מחירון</t>
  </si>
  <si>
    <t>מחיר מבצע !!</t>
  </si>
  <si>
    <t>טיוב בטעם וניל</t>
  </si>
  <si>
    <t>טיוב עם תות בננה</t>
  </si>
  <si>
    <t>טיוב עם תות</t>
  </si>
  <si>
    <t>טיוב להקפאה</t>
  </si>
  <si>
    <t>משקאות יוגורט בטעם תות עם קשית 106*8</t>
  </si>
  <si>
    <t>יוגורט חלבון קרמל GO סמיך בננה 200 ג'</t>
  </si>
  <si>
    <t>יוגורט חלבון יופלה GO סמיך תות 200 ג'</t>
  </si>
  <si>
    <t>יוגורט חלבון יופלה GO סמיך אפרסק 200 ג'</t>
  </si>
  <si>
    <t>יוגורט חלבון יופלה GO סמיך קוקוס 200 ג'</t>
  </si>
  <si>
    <t>יוגורט חלבון יופלה GO אוורירי בטעם וניל</t>
  </si>
  <si>
    <t>יוגורט חלבון 20 ג יופלה GO אוורירי קפה</t>
  </si>
  <si>
    <t>יוגורט חלבון 25 גרם יופלה GO בטעם טבעי</t>
  </si>
  <si>
    <t xml:space="preserve"> יוגורט GO מועשר חלבון 23 גרם חלבון בנגיעת טעם וניל</t>
  </si>
  <si>
    <t>אצבעות עמק 28% שומן 172 גרם</t>
  </si>
  <si>
    <t>אצבעות עמק 20% שומן 172 גרם</t>
  </si>
  <si>
    <t>בולגרית 5%</t>
  </si>
  <si>
    <t>בולגרית 16%</t>
  </si>
  <si>
    <t>בולגרית 24%</t>
  </si>
  <si>
    <t>בולגרית מעודנת 5%</t>
  </si>
  <si>
    <t xml:space="preserve">בולגרית מעודנת 24% </t>
  </si>
  <si>
    <t xml:space="preserve">בולגרית מעודנת 16% </t>
  </si>
  <si>
    <t>פרוסות בולגרית מעודנת</t>
  </si>
  <si>
    <t>בולגרית מעודנת 5% קוביות</t>
  </si>
  <si>
    <t>משקה שיבולת שועל בריסטה אלטרנטיב 1 ליטר</t>
  </si>
  <si>
    <t>משקה שיבולת שועל אגוזי לוז אלטרנטיב 1 ל'</t>
  </si>
  <si>
    <t>משקה שיבולת שועל בטעם וניל אלטרנטיב 1 ל'</t>
  </si>
  <si>
    <t>שיבולת שועל וויט אלטרנטיב 1 ליטר עדח</t>
  </si>
  <si>
    <t>משקה שיבולת שועל בטעם קינמון</t>
  </si>
  <si>
    <t>משקה שיבולת שועל ללא תוספת סוכר 1 ליטר</t>
  </si>
  <si>
    <t>אייס קפה שיבולת שועל אלטרנטיב 1 ליטר</t>
  </si>
  <si>
    <t>משקה סויה מועשר 1 ליטר</t>
  </si>
  <si>
    <t xml:space="preserve">משקה סויה טבעי במתיקות מופחתת 1 ליטר  </t>
  </si>
  <si>
    <t>משקה סויה לייט בטעם טבעי טרי 1 ליטר</t>
  </si>
  <si>
    <t>משקה סויה וניל 1 ליטר</t>
  </si>
  <si>
    <t>משקה סויה ללא סוכרים 1 ליטר</t>
  </si>
  <si>
    <t>משקה סויה ללא תוספת סוכר 1 ליטר</t>
  </si>
  <si>
    <t>פריניב</t>
  </si>
  <si>
    <t xml:space="preserve">מיץ תפוז  400 מי"ל </t>
  </si>
  <si>
    <t xml:space="preserve">משקה קל לימונענעי 400 מי"ל </t>
  </si>
  <si>
    <t xml:space="preserve">שייק תות בננה מופחת סוכר  400 מי"ל </t>
  </si>
  <si>
    <t xml:space="preserve">תפוז ולנסיה  400 מי"ל </t>
  </si>
  <si>
    <t xml:space="preserve">מיץ תפוגזר 400 מי"ל </t>
  </si>
  <si>
    <t>שייק פירות יער עם  חלבון 400</t>
  </si>
  <si>
    <t>שייקתות בננה חלבון 400</t>
  </si>
  <si>
    <t>שייק  מנגו חלבון 400</t>
  </si>
  <si>
    <t>לימונדה בלדי 2 ליטר</t>
  </si>
  <si>
    <t>לימונענע 1 ליטר</t>
  </si>
  <si>
    <t>מיץ חמוציות 1 ליטר</t>
  </si>
  <si>
    <t>שייקים 1 ליטר</t>
  </si>
  <si>
    <t xml:space="preserve">מיץ רימונים סחוט 1 ליטר </t>
  </si>
  <si>
    <t>מיץ לימון לתיבול 1/2 ליטר (ממוקם במדף היבש ).</t>
  </si>
  <si>
    <t xml:space="preserve">מיץ תפוזים מרכז 1 ליטר </t>
  </si>
  <si>
    <t>תפוח ב"ז 250 מ"ל</t>
  </si>
  <si>
    <t>סלק תפוח ב"ז 250 מ"ל</t>
  </si>
  <si>
    <t>רימון ב"ז 250 מ"ל</t>
  </si>
  <si>
    <t>תפוז קשת 1 ליטר פט</t>
  </si>
  <si>
    <t>שמוטי 2 ליטר</t>
  </si>
  <si>
    <t>עמק סמי 400 מעדנייה כשרות מהדרין</t>
  </si>
  <si>
    <t>המלצת מהות 2יחידות ב</t>
  </si>
  <si>
    <t xml:space="preserve">פורל ים מעושן בעישון קר פרוס מצונן </t>
  </si>
  <si>
    <t>מתאריך 11.9</t>
  </si>
  <si>
    <r>
      <t xml:space="preserve">סלמון מעושן בעישון קר פרוס מצונן - </t>
    </r>
    <r>
      <rPr>
        <b/>
        <sz val="10"/>
        <color rgb="FF000000"/>
        <rFont val="Arial"/>
        <family val="2"/>
        <scheme val="minor"/>
      </rPr>
      <t>חזרה לגיוון</t>
    </r>
  </si>
  <si>
    <t>משקה שקדים טרי 1 ליטר</t>
  </si>
  <si>
    <t>משקה שקדים ללא תוספת סוכר אלטרנטיב 1 ל'</t>
  </si>
  <si>
    <r>
      <t>מאצ'ה</t>
    </r>
    <r>
      <rPr>
        <sz val="11"/>
        <color rgb="FF000000"/>
        <rFont val="Calibri"/>
        <family val="2"/>
      </rPr>
      <t xml:space="preserve"> שיבולת שועל</t>
    </r>
    <r>
      <rPr>
        <sz val="11"/>
        <color rgb="FF000000"/>
        <rFont val="Arial"/>
        <family val="2"/>
      </rPr>
      <t xml:space="preserve"> 1 ליטר</t>
    </r>
  </si>
  <si>
    <t xml:space="preserve">SIMPLE משקה שיבולת שועל 1 ליטר אלטרנטיב </t>
  </si>
  <si>
    <t>במרקם אוורירי GO יופלה תותים בשמנת</t>
  </si>
  <si>
    <t>במרקם אוורירי GO יופלה עם אפרסק ופסיפלורה</t>
  </si>
  <si>
    <t>יגורט GO במרקם אוורירי דובדבן</t>
  </si>
  <si>
    <t>במרקם אוורירי GO יופלה עם מנגו</t>
  </si>
  <si>
    <t>יוגורט חלבון שכבה בתחתית בטעם אננס מקורמל 20 גר' חלבון</t>
  </si>
  <si>
    <t>יוגורט חלבון שכבה בתחתית בטעם פאי תפוחים 20 גר' חלבון</t>
  </si>
  <si>
    <t>יוגורט GO בטעם טבעי 25 גרם חלבון</t>
  </si>
  <si>
    <t>יוגורט GO במרקם סמיך בטעם טבעי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</si>
</sst>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₪&quot;\ #,##0.00"/>
    <numFmt numFmtId="172" formatCode="_ * #,##0.00_ ;_ * \-#,##0.00_ ;_ * &quot;-&quot;??_ ;_ @_ "/>
  </numFmts>
  <fonts count="1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2"/>
      <color theme="1"/>
      <name val="Times New Roman"/>
      <family val="1"/>
      <charset val="177"/>
    </font>
    <font>
      <sz val="12"/>
      <color theme="1"/>
      <name val="David"/>
      <family val="2"/>
      <charset val="177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" fillId="0" borderId="0"/>
    <xf numFmtId="0" fontId="1" fillId="0" borderId="0"/>
    <xf numFmtId="0" fontId="15" fillId="0" borderId="0"/>
  </cellStyleXfs>
  <cellXfs count="62">
    <xf numFmtId="0" fontId="0" fillId="0" borderId="0" xfId="0"/>
    <xf numFmtId="1" fontId="4" fillId="0" borderId="1" xfId="1" applyNumberFormat="1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 readingOrder="2"/>
    </xf>
    <xf numFmtId="164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6" fillId="5" borderId="1" xfId="2" applyFont="1" applyFill="1" applyBorder="1" applyAlignment="1">
      <alignment horizontal="center" vertical="center" readingOrder="2"/>
    </xf>
    <xf numFmtId="1" fontId="6" fillId="0" borderId="1" xfId="0" applyNumberFormat="1" applyFont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 readingOrder="1"/>
    </xf>
    <xf numFmtId="0" fontId="6" fillId="7" borderId="1" xfId="0" applyFont="1" applyFill="1" applyBorder="1" applyAlignment="1">
      <alignment horizontal="center" vertical="center" wrapText="1" readingOrder="1"/>
    </xf>
    <xf numFmtId="0" fontId="6" fillId="8" borderId="1" xfId="0" applyFont="1" applyFill="1" applyBorder="1" applyAlignment="1">
      <alignment horizontal="center" vertical="center" wrapText="1" readingOrder="1"/>
    </xf>
    <xf numFmtId="1" fontId="0" fillId="0" borderId="1" xfId="0" applyNumberFormat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" fontId="4" fillId="0" borderId="3" xfId="1" applyNumberFormat="1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 readingOrder="2"/>
    </xf>
    <xf numFmtId="164" fontId="0" fillId="0" borderId="3" xfId="0" applyNumberFormat="1" applyBorder="1" applyAlignment="1">
      <alignment horizontal="center" vertical="center"/>
    </xf>
    <xf numFmtId="10" fontId="0" fillId="0" borderId="3" xfId="0" applyNumberFormat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" fontId="9" fillId="3" borderId="10" xfId="1" applyNumberFormat="1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readingOrder="2"/>
    </xf>
    <xf numFmtId="2" fontId="9" fillId="3" borderId="3" xfId="2" applyNumberFormat="1" applyFont="1" applyFill="1" applyBorder="1" applyAlignment="1">
      <alignment horizontal="center"/>
    </xf>
    <xf numFmtId="9" fontId="1" fillId="3" borderId="1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1" fontId="4" fillId="0" borderId="14" xfId="1" applyNumberFormat="1" applyFont="1" applyFill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1" fontId="4" fillId="0" borderId="13" xfId="1" applyNumberFormat="1" applyFont="1" applyFill="1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 readingOrder="2"/>
    </xf>
    <xf numFmtId="0" fontId="11" fillId="0" borderId="5" xfId="0" applyFont="1" applyBorder="1" applyAlignment="1">
      <alignment horizontal="center" vertical="center" wrapText="1" readingOrder="2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 wrapText="1"/>
    </xf>
    <xf numFmtId="10" fontId="3" fillId="2" borderId="2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164" fontId="0" fillId="0" borderId="1" xfId="0" applyNumberFormat="1" applyFill="1" applyBorder="1" applyAlignment="1">
      <alignment horizontal="center" vertical="center"/>
    </xf>
    <xf numFmtId="0" fontId="15" fillId="10" borderId="15" xfId="7" applyFill="1" applyBorder="1" applyAlignment="1">
      <alignment horizontal="center" wrapText="1"/>
    </xf>
    <xf numFmtId="0" fontId="15" fillId="10" borderId="1" xfId="7" applyFill="1" applyBorder="1" applyAlignment="1">
      <alignment horizontal="center" wrapText="1"/>
    </xf>
    <xf numFmtId="0" fontId="16" fillId="10" borderId="1" xfId="7" applyFont="1" applyFill="1" applyBorder="1" applyAlignment="1">
      <alignment horizontal="center" wrapText="1" readingOrder="2"/>
    </xf>
    <xf numFmtId="1" fontId="15" fillId="10" borderId="1" xfId="4" applyNumberFormat="1" applyFont="1" applyFill="1" applyBorder="1" applyAlignment="1">
      <alignment horizontal="center"/>
    </xf>
  </cellXfs>
  <cellStyles count="8">
    <cellStyle name="Comma 2" xfId="4" xr:uid="{BE5241A1-EEF1-403E-8C57-4E80FEA68D6B}"/>
    <cellStyle name="Comma 2 3" xfId="1" xr:uid="{B2E1C3CD-2CD6-4E3A-9338-A8712505DA9E}"/>
    <cellStyle name="Comma 2 3 2" xfId="3" xr:uid="{AF180920-E411-4D85-A473-1D61376C272E}"/>
    <cellStyle name="Normal" xfId="0" builtinId="0"/>
    <cellStyle name="Normal 2" xfId="6" xr:uid="{2F9EDE5A-672D-46D8-BCA1-CF2D90F17006}"/>
    <cellStyle name="Normal 2 2 2" xfId="2" xr:uid="{CA841000-3F0D-483F-BF50-740C40DCDE7D}"/>
    <cellStyle name="Normal 3" xfId="7" xr:uid="{26C6EE2D-C1ED-4245-A534-1BF8669A46EA}"/>
    <cellStyle name="Normal 6" xfId="5" xr:uid="{5C5D17C9-B510-4B7F-9EDC-F29CC327C15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B0AF-95C3-4ADA-B3BB-6F1F6B2DD8BA}">
  <dimension ref="A1:F79"/>
  <sheetViews>
    <sheetView rightToLeft="1" tabSelected="1" workbookViewId="0">
      <selection activeCell="A22" sqref="A22:A29"/>
    </sheetView>
  </sheetViews>
  <sheetFormatPr defaultRowHeight="14.25" x14ac:dyDescent="0.2"/>
  <cols>
    <col min="1" max="1" width="28.25" style="16" customWidth="1"/>
    <col min="2" max="2" width="47.625" style="17" customWidth="1"/>
    <col min="3" max="3" width="28.625" style="18" customWidth="1"/>
    <col min="4" max="4" width="20.875" style="19" customWidth="1"/>
    <col min="5" max="5" width="15.125" style="18" customWidth="1"/>
    <col min="6" max="6" width="19.125" customWidth="1"/>
  </cols>
  <sheetData>
    <row r="1" spans="1:6" x14ac:dyDescent="0.2">
      <c r="A1" s="44" t="s">
        <v>0</v>
      </c>
      <c r="B1" s="44"/>
      <c r="C1" s="44"/>
      <c r="D1" s="44"/>
      <c r="E1" s="44"/>
    </row>
    <row r="2" spans="1:6" x14ac:dyDescent="0.2">
      <c r="A2" s="44"/>
      <c r="B2" s="44"/>
      <c r="C2" s="44"/>
      <c r="D2" s="44"/>
      <c r="E2" s="44"/>
    </row>
    <row r="3" spans="1:6" x14ac:dyDescent="0.2">
      <c r="A3" s="44"/>
      <c r="B3" s="44"/>
      <c r="C3" s="44"/>
      <c r="D3" s="44"/>
      <c r="E3" s="44"/>
    </row>
    <row r="4" spans="1:6" x14ac:dyDescent="0.2">
      <c r="A4" s="45" t="s">
        <v>1</v>
      </c>
      <c r="B4" s="47" t="s">
        <v>2</v>
      </c>
      <c r="C4" s="49" t="s">
        <v>3</v>
      </c>
      <c r="D4" s="51" t="s">
        <v>4</v>
      </c>
      <c r="E4" s="53" t="s">
        <v>5</v>
      </c>
    </row>
    <row r="5" spans="1:6" ht="15" thickBot="1" x14ac:dyDescent="0.25">
      <c r="A5" s="46"/>
      <c r="B5" s="48"/>
      <c r="C5" s="50"/>
      <c r="D5" s="52"/>
      <c r="E5" s="54"/>
    </row>
    <row r="6" spans="1:6" ht="15.75" x14ac:dyDescent="0.2">
      <c r="A6" s="31">
        <v>7290000045122</v>
      </c>
      <c r="B6" s="37" t="s">
        <v>65</v>
      </c>
      <c r="C6" s="22">
        <v>15</v>
      </c>
      <c r="D6" s="32">
        <v>0.1</v>
      </c>
      <c r="E6" s="33">
        <f t="shared" ref="E6:E7" si="0">C6-(C6*D6)</f>
        <v>13.5</v>
      </c>
      <c r="F6" s="42" t="s">
        <v>66</v>
      </c>
    </row>
    <row r="7" spans="1:6" ht="16.5" thickBot="1" x14ac:dyDescent="0.25">
      <c r="A7" s="34">
        <v>7290000662817</v>
      </c>
      <c r="B7" s="38" t="s">
        <v>67</v>
      </c>
      <c r="C7" s="22">
        <v>15</v>
      </c>
      <c r="D7" s="35">
        <v>0.1</v>
      </c>
      <c r="E7" s="36">
        <f t="shared" si="0"/>
        <v>13.5</v>
      </c>
      <c r="F7" s="43"/>
    </row>
    <row r="8" spans="1:6" ht="16.5" thickBot="1" x14ac:dyDescent="0.3">
      <c r="A8" s="26">
        <v>7290000057118</v>
      </c>
      <c r="B8" s="27" t="s">
        <v>63</v>
      </c>
      <c r="C8" s="28">
        <v>19.600000000000001</v>
      </c>
      <c r="D8" s="29">
        <v>7.0000000000000007E-2</v>
      </c>
      <c r="E8" s="30">
        <f>C8-(C8*D8)</f>
        <v>18.228000000000002</v>
      </c>
    </row>
    <row r="9" spans="1:6" ht="24.95" customHeight="1" x14ac:dyDescent="0.2">
      <c r="A9" s="20">
        <v>7290110325510</v>
      </c>
      <c r="B9" s="21" t="s">
        <v>6</v>
      </c>
      <c r="C9" s="22">
        <v>9.91</v>
      </c>
      <c r="D9" s="23">
        <v>0.18</v>
      </c>
      <c r="E9" s="24">
        <f t="shared" ref="E9:E31" si="1">C9-C9*D9</f>
        <v>8.1262000000000008</v>
      </c>
    </row>
    <row r="10" spans="1:6" ht="24.95" customHeight="1" x14ac:dyDescent="0.2">
      <c r="A10" s="1">
        <v>7290110322946</v>
      </c>
      <c r="B10" s="2" t="s">
        <v>7</v>
      </c>
      <c r="C10" s="3">
        <v>9.91</v>
      </c>
      <c r="D10" s="4">
        <v>0.18</v>
      </c>
      <c r="E10" s="5">
        <f t="shared" si="1"/>
        <v>8.1262000000000008</v>
      </c>
    </row>
    <row r="11" spans="1:6" ht="24.95" customHeight="1" x14ac:dyDescent="0.2">
      <c r="A11" s="1">
        <v>7290110324551</v>
      </c>
      <c r="B11" s="2" t="s">
        <v>8</v>
      </c>
      <c r="C11" s="3">
        <v>9.91</v>
      </c>
      <c r="D11" s="4">
        <v>0.18</v>
      </c>
      <c r="E11" s="5">
        <f t="shared" si="1"/>
        <v>8.1262000000000008</v>
      </c>
    </row>
    <row r="12" spans="1:6" ht="24.95" customHeight="1" x14ac:dyDescent="0.2">
      <c r="A12" s="1">
        <v>7290110326890</v>
      </c>
      <c r="B12" s="2" t="s">
        <v>9</v>
      </c>
      <c r="C12" s="3">
        <v>9.91</v>
      </c>
      <c r="D12" s="4">
        <v>0.18</v>
      </c>
      <c r="E12" s="5">
        <f t="shared" si="1"/>
        <v>8.1262000000000008</v>
      </c>
    </row>
    <row r="13" spans="1:6" ht="24.95" customHeight="1" x14ac:dyDescent="0.2">
      <c r="A13" s="1">
        <v>7290000058030</v>
      </c>
      <c r="B13" s="2" t="s">
        <v>10</v>
      </c>
      <c r="C13" s="3">
        <v>15.42</v>
      </c>
      <c r="D13" s="4">
        <v>0.18</v>
      </c>
      <c r="E13" s="5">
        <f t="shared" si="1"/>
        <v>12.644400000000001</v>
      </c>
    </row>
    <row r="14" spans="1:6" ht="24.95" customHeight="1" x14ac:dyDescent="0.2">
      <c r="A14" s="1">
        <v>7290110328627</v>
      </c>
      <c r="B14" s="6" t="s">
        <v>11</v>
      </c>
      <c r="C14" s="3">
        <v>4.3899999999999997</v>
      </c>
      <c r="D14" s="4">
        <v>0.2</v>
      </c>
      <c r="E14" s="5">
        <f t="shared" si="1"/>
        <v>3.5119999999999996</v>
      </c>
    </row>
    <row r="15" spans="1:6" ht="24.95" customHeight="1" x14ac:dyDescent="0.2">
      <c r="A15" s="1">
        <v>7290110328764</v>
      </c>
      <c r="B15" s="6" t="s">
        <v>12</v>
      </c>
      <c r="C15" s="3">
        <v>4.3899999999999997</v>
      </c>
      <c r="D15" s="4">
        <v>0.2</v>
      </c>
      <c r="E15" s="5">
        <f t="shared" si="1"/>
        <v>3.5119999999999996</v>
      </c>
    </row>
    <row r="16" spans="1:6" ht="24.95" customHeight="1" x14ac:dyDescent="0.2">
      <c r="A16" s="7">
        <v>7290110328788</v>
      </c>
      <c r="B16" s="8" t="s">
        <v>13</v>
      </c>
      <c r="C16" s="3">
        <v>4.3899999999999997</v>
      </c>
      <c r="D16" s="4">
        <v>0.2</v>
      </c>
      <c r="E16" s="5">
        <f t="shared" si="1"/>
        <v>3.5119999999999996</v>
      </c>
    </row>
    <row r="17" spans="1:5" ht="24.95" customHeight="1" x14ac:dyDescent="0.2">
      <c r="A17" s="7">
        <v>7290110329952</v>
      </c>
      <c r="B17" s="8" t="s">
        <v>14</v>
      </c>
      <c r="C17" s="3">
        <v>4.3899999999999997</v>
      </c>
      <c r="D17" s="4">
        <v>0.2</v>
      </c>
      <c r="E17" s="5">
        <f t="shared" si="1"/>
        <v>3.5119999999999996</v>
      </c>
    </row>
    <row r="18" spans="1:5" ht="24.95" customHeight="1" x14ac:dyDescent="0.2">
      <c r="A18" s="7">
        <v>7290116932484</v>
      </c>
      <c r="B18" s="8" t="s">
        <v>15</v>
      </c>
      <c r="C18" s="3">
        <v>4.3899999999999997</v>
      </c>
      <c r="D18" s="4">
        <v>0.2</v>
      </c>
      <c r="E18" s="5">
        <f t="shared" si="1"/>
        <v>3.5119999999999996</v>
      </c>
    </row>
    <row r="19" spans="1:5" ht="24.95" customHeight="1" x14ac:dyDescent="0.2">
      <c r="A19" s="7">
        <v>7290116934020</v>
      </c>
      <c r="B19" s="8" t="s">
        <v>16</v>
      </c>
      <c r="C19" s="3">
        <v>4.3899999999999997</v>
      </c>
      <c r="D19" s="4">
        <v>0.2</v>
      </c>
      <c r="E19" s="5">
        <f t="shared" si="1"/>
        <v>3.5119999999999996</v>
      </c>
    </row>
    <row r="20" spans="1:5" ht="24.95" customHeight="1" x14ac:dyDescent="0.2">
      <c r="A20" s="7">
        <v>7290116935614</v>
      </c>
      <c r="B20" s="8" t="s">
        <v>17</v>
      </c>
      <c r="C20" s="3">
        <v>4.3899999999999997</v>
      </c>
      <c r="D20" s="4">
        <v>0.2</v>
      </c>
      <c r="E20" s="5">
        <f t="shared" si="1"/>
        <v>3.5119999999999996</v>
      </c>
    </row>
    <row r="21" spans="1:5" ht="24.95" customHeight="1" x14ac:dyDescent="0.2">
      <c r="A21" s="7">
        <v>7290116935621</v>
      </c>
      <c r="B21" s="8" t="s">
        <v>18</v>
      </c>
      <c r="C21" s="3">
        <v>4.3899999999999997</v>
      </c>
      <c r="D21" s="4">
        <v>0.2</v>
      </c>
      <c r="E21" s="5">
        <f t="shared" si="1"/>
        <v>3.5119999999999996</v>
      </c>
    </row>
    <row r="22" spans="1:5" s="56" customFormat="1" ht="24.95" customHeight="1" x14ac:dyDescent="0.2">
      <c r="A22" s="7">
        <v>7290116936208</v>
      </c>
      <c r="B22" s="58" t="s">
        <v>72</v>
      </c>
      <c r="C22" s="57">
        <v>4.3899999999999997</v>
      </c>
      <c r="D22" s="4">
        <v>0.2</v>
      </c>
      <c r="E22" s="5">
        <f t="shared" si="1"/>
        <v>3.5119999999999996</v>
      </c>
    </row>
    <row r="23" spans="1:5" s="56" customFormat="1" ht="24.95" customHeight="1" x14ac:dyDescent="0.2">
      <c r="A23" s="7">
        <v>7290116935898</v>
      </c>
      <c r="B23" s="59" t="s">
        <v>73</v>
      </c>
      <c r="C23" s="57">
        <v>4.3899999999999997</v>
      </c>
      <c r="D23" s="4">
        <v>0.2</v>
      </c>
      <c r="E23" s="5">
        <f t="shared" si="1"/>
        <v>3.5119999999999996</v>
      </c>
    </row>
    <row r="24" spans="1:5" s="56" customFormat="1" ht="24.95" customHeight="1" x14ac:dyDescent="0.2">
      <c r="A24" s="7">
        <v>7290116936123</v>
      </c>
      <c r="B24" s="59" t="s">
        <v>74</v>
      </c>
      <c r="C24" s="57">
        <v>4.3899999999999997</v>
      </c>
      <c r="D24" s="4">
        <v>0.2</v>
      </c>
      <c r="E24" s="5">
        <f t="shared" si="1"/>
        <v>3.5119999999999996</v>
      </c>
    </row>
    <row r="25" spans="1:5" s="56" customFormat="1" ht="24.95" customHeight="1" x14ac:dyDescent="0.2">
      <c r="A25" s="7">
        <v>7290116934402</v>
      </c>
      <c r="B25" s="59" t="s">
        <v>75</v>
      </c>
      <c r="C25" s="57">
        <v>4.3899999999999997</v>
      </c>
      <c r="D25" s="4">
        <v>0.2</v>
      </c>
      <c r="E25" s="5">
        <f t="shared" si="1"/>
        <v>3.5119999999999996</v>
      </c>
    </row>
    <row r="26" spans="1:5" s="56" customFormat="1" ht="24.95" customHeight="1" x14ac:dyDescent="0.2">
      <c r="A26" s="7">
        <v>7290116936222</v>
      </c>
      <c r="B26" s="60" t="s">
        <v>76</v>
      </c>
      <c r="C26" s="57">
        <v>4.3899999999999997</v>
      </c>
      <c r="D26" s="4">
        <v>0.2</v>
      </c>
      <c r="E26" s="5">
        <f t="shared" si="1"/>
        <v>3.5119999999999996</v>
      </c>
    </row>
    <row r="27" spans="1:5" s="56" customFormat="1" ht="24.95" customHeight="1" x14ac:dyDescent="0.2">
      <c r="A27" s="7">
        <v>7290116936215</v>
      </c>
      <c r="B27" s="60" t="s">
        <v>77</v>
      </c>
      <c r="C27" s="57">
        <v>4.3899999999999997</v>
      </c>
      <c r="D27" s="4">
        <v>0.2</v>
      </c>
      <c r="E27" s="5">
        <f t="shared" si="1"/>
        <v>3.5119999999999996</v>
      </c>
    </row>
    <row r="28" spans="1:5" s="56" customFormat="1" ht="24.95" customHeight="1" x14ac:dyDescent="0.2">
      <c r="A28" s="7">
        <v>7290116935614</v>
      </c>
      <c r="B28" s="61" t="s">
        <v>78</v>
      </c>
      <c r="C28" s="57">
        <v>4.3899999999999997</v>
      </c>
      <c r="D28" s="4">
        <v>0.2</v>
      </c>
      <c r="E28" s="5">
        <f t="shared" si="1"/>
        <v>3.5119999999999996</v>
      </c>
    </row>
    <row r="29" spans="1:5" s="56" customFormat="1" ht="24.95" customHeight="1" x14ac:dyDescent="0.2">
      <c r="A29" s="7">
        <v>7290116936581</v>
      </c>
      <c r="B29" s="61" t="s">
        <v>79</v>
      </c>
      <c r="C29" s="57">
        <v>4.3899999999999997</v>
      </c>
      <c r="D29" s="4">
        <v>0.2</v>
      </c>
      <c r="E29" s="5">
        <f t="shared" si="1"/>
        <v>3.5119999999999996</v>
      </c>
    </row>
    <row r="30" spans="1:5" ht="24.95" customHeight="1" x14ac:dyDescent="0.2">
      <c r="A30" s="9">
        <v>7290004122683</v>
      </c>
      <c r="B30" s="10" t="s">
        <v>19</v>
      </c>
      <c r="C30" s="3">
        <v>13.31</v>
      </c>
      <c r="D30" s="4">
        <v>0.15</v>
      </c>
      <c r="E30" s="5">
        <f t="shared" si="1"/>
        <v>11.313500000000001</v>
      </c>
    </row>
    <row r="31" spans="1:5" ht="24.95" customHeight="1" x14ac:dyDescent="0.2">
      <c r="A31" s="9">
        <v>7290004132712</v>
      </c>
      <c r="B31" s="10" t="s">
        <v>20</v>
      </c>
      <c r="C31" s="3">
        <v>13.31</v>
      </c>
      <c r="D31" s="4">
        <v>0.15</v>
      </c>
      <c r="E31" s="5">
        <f t="shared" si="1"/>
        <v>11.313500000000001</v>
      </c>
    </row>
    <row r="32" spans="1:5" ht="24.95" customHeight="1" x14ac:dyDescent="0.2">
      <c r="A32" s="9">
        <v>7290004120634</v>
      </c>
      <c r="B32" s="11" t="s">
        <v>21</v>
      </c>
      <c r="C32" s="3">
        <v>18.420000000000002</v>
      </c>
      <c r="D32" s="4">
        <v>0.15</v>
      </c>
      <c r="E32" s="5">
        <v>15.657000000000002</v>
      </c>
    </row>
    <row r="33" spans="1:6" ht="24.95" customHeight="1" x14ac:dyDescent="0.2">
      <c r="A33" s="9">
        <v>7290004120573</v>
      </c>
      <c r="B33" s="11" t="s">
        <v>22</v>
      </c>
      <c r="C33" s="3">
        <v>18.420000000000002</v>
      </c>
      <c r="D33" s="4">
        <v>0.15</v>
      </c>
      <c r="E33" s="5">
        <v>15.657000000000002</v>
      </c>
    </row>
    <row r="34" spans="1:6" ht="24.95" customHeight="1" x14ac:dyDescent="0.2">
      <c r="A34" s="9">
        <v>7290004120566</v>
      </c>
      <c r="B34" s="11" t="s">
        <v>23</v>
      </c>
      <c r="C34" s="3">
        <v>18.420000000000002</v>
      </c>
      <c r="D34" s="4">
        <v>0.15</v>
      </c>
      <c r="E34" s="5">
        <v>15.657000000000002</v>
      </c>
    </row>
    <row r="35" spans="1:6" ht="24.95" customHeight="1" x14ac:dyDescent="0.2">
      <c r="A35" s="9">
        <v>7290004135614</v>
      </c>
      <c r="B35" s="11" t="s">
        <v>24</v>
      </c>
      <c r="C35" s="3">
        <v>18.420000000000002</v>
      </c>
      <c r="D35" s="4">
        <v>0.15</v>
      </c>
      <c r="E35" s="5">
        <v>15.657000000000002</v>
      </c>
    </row>
    <row r="36" spans="1:6" ht="24.95" customHeight="1" x14ac:dyDescent="0.2">
      <c r="A36" s="9">
        <v>7290116934358</v>
      </c>
      <c r="B36" s="11" t="s">
        <v>25</v>
      </c>
      <c r="C36" s="3">
        <v>18.420000000000002</v>
      </c>
      <c r="D36" s="4">
        <v>0.15</v>
      </c>
      <c r="E36" s="5">
        <v>15.657000000000002</v>
      </c>
    </row>
    <row r="37" spans="1:6" ht="24.95" customHeight="1" x14ac:dyDescent="0.2">
      <c r="A37" s="9">
        <v>7290110320591</v>
      </c>
      <c r="B37" s="11" t="s">
        <v>26</v>
      </c>
      <c r="C37" s="3">
        <v>18.420000000000002</v>
      </c>
      <c r="D37" s="4">
        <v>0.15</v>
      </c>
      <c r="E37" s="5">
        <v>15.657000000000002</v>
      </c>
    </row>
    <row r="38" spans="1:6" ht="24.95" customHeight="1" x14ac:dyDescent="0.2">
      <c r="A38" s="9">
        <v>7290116931739</v>
      </c>
      <c r="B38" s="11" t="s">
        <v>27</v>
      </c>
      <c r="C38" s="3">
        <v>16.579999999999998</v>
      </c>
      <c r="D38" s="4">
        <v>0.15</v>
      </c>
      <c r="E38" s="5">
        <v>14.092999999999998</v>
      </c>
    </row>
    <row r="39" spans="1:6" ht="24.95" customHeight="1" thickBot="1" x14ac:dyDescent="0.25">
      <c r="A39" s="9">
        <v>7290110321604</v>
      </c>
      <c r="B39" s="11" t="s">
        <v>28</v>
      </c>
      <c r="C39" s="3">
        <v>16.579999999999998</v>
      </c>
      <c r="D39" s="4">
        <v>0.15</v>
      </c>
      <c r="E39" s="5">
        <v>14.092999999999998</v>
      </c>
    </row>
    <row r="40" spans="1:6" ht="24.95" customHeight="1" x14ac:dyDescent="0.2">
      <c r="A40" s="9">
        <v>7290110325619</v>
      </c>
      <c r="B40" s="12" t="s">
        <v>29</v>
      </c>
      <c r="C40" s="3">
        <v>8.82</v>
      </c>
      <c r="D40" s="4">
        <v>0.18</v>
      </c>
      <c r="E40" s="25">
        <f>C40-(C40*D40)</f>
        <v>7.2324000000000002</v>
      </c>
      <c r="F40" s="39" t="s">
        <v>64</v>
      </c>
    </row>
    <row r="41" spans="1:6" ht="24.95" customHeight="1" x14ac:dyDescent="0.2">
      <c r="A41" s="9">
        <v>7290110327514</v>
      </c>
      <c r="B41" s="12" t="s">
        <v>30</v>
      </c>
      <c r="C41" s="3">
        <v>8.2799999999999994</v>
      </c>
      <c r="D41" s="4">
        <v>0.18</v>
      </c>
      <c r="E41" s="25">
        <f t="shared" ref="E41:E56" si="2">C41-(C41*D41)</f>
        <v>6.7896000000000001</v>
      </c>
      <c r="F41" s="40"/>
    </row>
    <row r="42" spans="1:6" ht="24.95" customHeight="1" x14ac:dyDescent="0.2">
      <c r="A42" s="9">
        <v>7290116932842</v>
      </c>
      <c r="B42" s="12" t="s">
        <v>31</v>
      </c>
      <c r="C42" s="3">
        <v>8.82</v>
      </c>
      <c r="D42" s="4">
        <v>0.18</v>
      </c>
      <c r="E42" s="25">
        <f t="shared" si="2"/>
        <v>7.2324000000000002</v>
      </c>
      <c r="F42" s="40"/>
    </row>
    <row r="43" spans="1:6" ht="24.95" customHeight="1" x14ac:dyDescent="0.2">
      <c r="A43" s="9">
        <v>7290116933894</v>
      </c>
      <c r="B43" s="12" t="s">
        <v>32</v>
      </c>
      <c r="C43" s="3">
        <v>8.82</v>
      </c>
      <c r="D43" s="4">
        <v>0.18</v>
      </c>
      <c r="E43" s="25">
        <f t="shared" si="2"/>
        <v>7.2324000000000002</v>
      </c>
      <c r="F43" s="40"/>
    </row>
    <row r="44" spans="1:6" ht="24.95" customHeight="1" x14ac:dyDescent="0.2">
      <c r="A44" s="9">
        <v>7290116934563</v>
      </c>
      <c r="B44" s="12" t="s">
        <v>33</v>
      </c>
      <c r="C44" s="3">
        <v>8.82</v>
      </c>
      <c r="D44" s="4">
        <v>0.18</v>
      </c>
      <c r="E44" s="25">
        <f t="shared" si="2"/>
        <v>7.2324000000000002</v>
      </c>
      <c r="F44" s="40"/>
    </row>
    <row r="45" spans="1:6" ht="24.95" customHeight="1" x14ac:dyDescent="0.2">
      <c r="A45" s="9">
        <v>7290116934150</v>
      </c>
      <c r="B45" s="12" t="s">
        <v>34</v>
      </c>
      <c r="C45" s="3">
        <v>8.82</v>
      </c>
      <c r="D45" s="4">
        <v>0.18</v>
      </c>
      <c r="E45" s="25">
        <f t="shared" si="2"/>
        <v>7.2324000000000002</v>
      </c>
      <c r="F45" s="40"/>
    </row>
    <row r="46" spans="1:6" ht="24.95" customHeight="1" x14ac:dyDescent="0.2">
      <c r="A46" s="9">
        <v>7290116934327</v>
      </c>
      <c r="B46" s="12" t="s">
        <v>35</v>
      </c>
      <c r="C46" s="3">
        <v>9.4</v>
      </c>
      <c r="D46" s="4">
        <v>0.18</v>
      </c>
      <c r="E46" s="25">
        <f t="shared" si="2"/>
        <v>7.7080000000000002</v>
      </c>
      <c r="F46" s="40"/>
    </row>
    <row r="47" spans="1:6" s="56" customFormat="1" ht="24.95" customHeight="1" x14ac:dyDescent="0.2">
      <c r="A47" s="9">
        <v>7290014760141</v>
      </c>
      <c r="B47" s="12" t="s">
        <v>68</v>
      </c>
      <c r="C47" s="3">
        <v>8.82</v>
      </c>
      <c r="D47" s="4">
        <v>0.18</v>
      </c>
      <c r="E47" s="25">
        <f t="shared" si="2"/>
        <v>7.2324000000000002</v>
      </c>
      <c r="F47" s="40"/>
    </row>
    <row r="48" spans="1:6" s="56" customFormat="1" ht="24.95" customHeight="1" x14ac:dyDescent="0.2">
      <c r="A48" s="9">
        <v>7290110325626</v>
      </c>
      <c r="B48" s="12" t="s">
        <v>69</v>
      </c>
      <c r="C48" s="3">
        <v>8.82</v>
      </c>
      <c r="D48" s="4">
        <v>0.18</v>
      </c>
      <c r="E48" s="25">
        <f t="shared" si="2"/>
        <v>7.2324000000000002</v>
      </c>
      <c r="F48" s="40"/>
    </row>
    <row r="49" spans="1:6" s="56" customFormat="1" ht="24.95" customHeight="1" x14ac:dyDescent="0.2">
      <c r="A49" s="9">
        <v>7290116936628</v>
      </c>
      <c r="B49" s="12" t="s">
        <v>70</v>
      </c>
      <c r="C49" s="3">
        <v>9.4</v>
      </c>
      <c r="D49" s="4">
        <v>0.18</v>
      </c>
      <c r="E49" s="25">
        <f t="shared" si="2"/>
        <v>7.7080000000000002</v>
      </c>
      <c r="F49" s="40"/>
    </row>
    <row r="50" spans="1:6" s="56" customFormat="1" ht="24.95" customHeight="1" x14ac:dyDescent="0.2">
      <c r="A50" s="9">
        <v>7290116936765</v>
      </c>
      <c r="B50" s="12" t="s">
        <v>71</v>
      </c>
      <c r="C50" s="3">
        <v>8.82</v>
      </c>
      <c r="D50" s="4">
        <v>0.18</v>
      </c>
      <c r="E50" s="25">
        <f t="shared" si="2"/>
        <v>7.2324000000000002</v>
      </c>
      <c r="F50" s="40"/>
    </row>
    <row r="51" spans="1:6" ht="24.95" customHeight="1" x14ac:dyDescent="0.2">
      <c r="A51" s="9">
        <v>7290004125578</v>
      </c>
      <c r="B51" s="12" t="s">
        <v>36</v>
      </c>
      <c r="C51" s="3">
        <v>7.67</v>
      </c>
      <c r="D51" s="4">
        <v>0.15</v>
      </c>
      <c r="E51" s="25">
        <f t="shared" si="2"/>
        <v>6.5194999999999999</v>
      </c>
      <c r="F51" s="40"/>
    </row>
    <row r="52" spans="1:6" ht="24.95" customHeight="1" x14ac:dyDescent="0.2">
      <c r="A52" s="9">
        <v>7290004130794</v>
      </c>
      <c r="B52" s="12" t="s">
        <v>37</v>
      </c>
      <c r="C52" s="3">
        <v>7.67</v>
      </c>
      <c r="D52" s="4">
        <v>0.15</v>
      </c>
      <c r="E52" s="25">
        <f t="shared" si="2"/>
        <v>6.5194999999999999</v>
      </c>
      <c r="F52" s="40"/>
    </row>
    <row r="53" spans="1:6" ht="24.95" customHeight="1" x14ac:dyDescent="0.2">
      <c r="A53" s="9">
        <v>7290004132552</v>
      </c>
      <c r="B53" s="12" t="s">
        <v>38</v>
      </c>
      <c r="C53" s="3">
        <v>7.67</v>
      </c>
      <c r="D53" s="4">
        <v>0.15</v>
      </c>
      <c r="E53" s="25">
        <f t="shared" si="2"/>
        <v>6.5194999999999999</v>
      </c>
      <c r="F53" s="40"/>
    </row>
    <row r="54" spans="1:6" ht="24.95" customHeight="1" x14ac:dyDescent="0.2">
      <c r="A54" s="9">
        <v>7290004125585</v>
      </c>
      <c r="B54" s="12" t="s">
        <v>39</v>
      </c>
      <c r="C54" s="3">
        <v>7.67</v>
      </c>
      <c r="D54" s="4">
        <v>0.15</v>
      </c>
      <c r="E54" s="25">
        <f t="shared" si="2"/>
        <v>6.5194999999999999</v>
      </c>
      <c r="F54" s="40"/>
    </row>
    <row r="55" spans="1:6" ht="26.25" customHeight="1" x14ac:dyDescent="0.2">
      <c r="A55" s="9">
        <v>7290116936116</v>
      </c>
      <c r="B55" s="12" t="s">
        <v>40</v>
      </c>
      <c r="C55" s="3">
        <v>7.67</v>
      </c>
      <c r="D55" s="4">
        <v>0.15</v>
      </c>
      <c r="E55" s="25">
        <f t="shared" si="2"/>
        <v>6.5194999999999999</v>
      </c>
      <c r="F55" s="40"/>
    </row>
    <row r="56" spans="1:6" ht="24" customHeight="1" thickBot="1" x14ac:dyDescent="0.25">
      <c r="A56" s="9">
        <v>7290110324926</v>
      </c>
      <c r="B56" s="12" t="s">
        <v>41</v>
      </c>
      <c r="C56" s="3">
        <v>7.67</v>
      </c>
      <c r="D56" s="4">
        <v>0.15</v>
      </c>
      <c r="E56" s="25">
        <f t="shared" si="2"/>
        <v>6.5194999999999999</v>
      </c>
      <c r="F56" s="41"/>
    </row>
    <row r="57" spans="1:6" ht="42" customHeight="1" x14ac:dyDescent="0.2">
      <c r="A57" s="55" t="s">
        <v>42</v>
      </c>
      <c r="B57" s="55"/>
      <c r="C57" s="55"/>
      <c r="D57" s="55"/>
      <c r="E57" s="55"/>
    </row>
    <row r="58" spans="1:6" ht="24" customHeight="1" x14ac:dyDescent="0.2">
      <c r="A58" s="45" t="s">
        <v>1</v>
      </c>
      <c r="B58" s="47" t="s">
        <v>2</v>
      </c>
      <c r="C58" s="49" t="s">
        <v>3</v>
      </c>
      <c r="D58" s="51" t="s">
        <v>4</v>
      </c>
      <c r="E58" s="53" t="s">
        <v>5</v>
      </c>
    </row>
    <row r="59" spans="1:6" ht="24" customHeight="1" x14ac:dyDescent="0.2">
      <c r="A59" s="45"/>
      <c r="B59" s="47"/>
      <c r="C59" s="49"/>
      <c r="D59" s="51"/>
      <c r="E59" s="53"/>
    </row>
    <row r="60" spans="1:6" ht="24.95" customHeight="1" x14ac:dyDescent="0.2">
      <c r="A60" s="13">
        <v>7290016682038</v>
      </c>
      <c r="B60" s="14" t="s">
        <v>43</v>
      </c>
      <c r="C60" s="3">
        <v>5.75</v>
      </c>
      <c r="D60" s="4">
        <v>0.15</v>
      </c>
      <c r="E60" s="15">
        <f>C60-C60*D60</f>
        <v>4.8875000000000002</v>
      </c>
    </row>
    <row r="61" spans="1:6" ht="24.95" customHeight="1" x14ac:dyDescent="0.2">
      <c r="A61" s="13">
        <v>7290016682052</v>
      </c>
      <c r="B61" s="14" t="s">
        <v>44</v>
      </c>
      <c r="C61" s="3">
        <v>5.75</v>
      </c>
      <c r="D61" s="4">
        <v>0.15</v>
      </c>
      <c r="E61" s="15">
        <f t="shared" ref="E61:E79" si="3">C61-C61*D61</f>
        <v>4.8875000000000002</v>
      </c>
    </row>
    <row r="62" spans="1:6" ht="24.95" customHeight="1" x14ac:dyDescent="0.2">
      <c r="A62" s="13">
        <v>7290016682083</v>
      </c>
      <c r="B62" s="14" t="s">
        <v>45</v>
      </c>
      <c r="C62" s="3">
        <v>5.75</v>
      </c>
      <c r="D62" s="4">
        <v>0.15</v>
      </c>
      <c r="E62" s="15">
        <f t="shared" si="3"/>
        <v>4.8875000000000002</v>
      </c>
    </row>
    <row r="63" spans="1:6" ht="24.95" customHeight="1" x14ac:dyDescent="0.2">
      <c r="A63" s="13">
        <v>7290016682168</v>
      </c>
      <c r="B63" s="14" t="s">
        <v>46</v>
      </c>
      <c r="C63" s="3">
        <v>5.75</v>
      </c>
      <c r="D63" s="4">
        <v>0.15</v>
      </c>
      <c r="E63" s="15">
        <f t="shared" si="3"/>
        <v>4.8875000000000002</v>
      </c>
    </row>
    <row r="64" spans="1:6" ht="24.95" customHeight="1" x14ac:dyDescent="0.2">
      <c r="A64" s="13">
        <v>7290016682076</v>
      </c>
      <c r="B64" s="14" t="s">
        <v>47</v>
      </c>
      <c r="C64" s="3">
        <v>6.17</v>
      </c>
      <c r="D64" s="4">
        <v>0.15</v>
      </c>
      <c r="E64" s="15">
        <f t="shared" si="3"/>
        <v>5.2445000000000004</v>
      </c>
    </row>
    <row r="65" spans="1:5" ht="24.95" customHeight="1" x14ac:dyDescent="0.2">
      <c r="A65" s="13">
        <v>7290004030230</v>
      </c>
      <c r="B65" s="14" t="s">
        <v>48</v>
      </c>
      <c r="C65" s="3">
        <v>7.42</v>
      </c>
      <c r="D65" s="4">
        <v>0.3</v>
      </c>
      <c r="E65" s="15">
        <f t="shared" si="3"/>
        <v>5.194</v>
      </c>
    </row>
    <row r="66" spans="1:5" ht="24.95" customHeight="1" x14ac:dyDescent="0.2">
      <c r="A66" s="13">
        <v>7290016682489</v>
      </c>
      <c r="B66" s="14" t="s">
        <v>49</v>
      </c>
      <c r="C66" s="3">
        <v>7.42</v>
      </c>
      <c r="D66" s="4">
        <v>0.3</v>
      </c>
      <c r="E66" s="15">
        <f t="shared" si="3"/>
        <v>5.194</v>
      </c>
    </row>
    <row r="67" spans="1:5" ht="24.95" customHeight="1" x14ac:dyDescent="0.2">
      <c r="A67" s="13">
        <v>7290016682687</v>
      </c>
      <c r="B67" s="14" t="s">
        <v>50</v>
      </c>
      <c r="C67" s="3">
        <v>7.42</v>
      </c>
      <c r="D67" s="4">
        <v>0.3</v>
      </c>
      <c r="E67" s="15">
        <f t="shared" si="3"/>
        <v>5.194</v>
      </c>
    </row>
    <row r="68" spans="1:5" ht="24.95" customHeight="1" x14ac:dyDescent="0.2">
      <c r="A68" s="13">
        <v>7290016682373</v>
      </c>
      <c r="B68" s="14" t="s">
        <v>51</v>
      </c>
      <c r="C68" s="3">
        <v>17.32</v>
      </c>
      <c r="D68" s="4">
        <v>0.2</v>
      </c>
      <c r="E68" s="15">
        <f t="shared" si="3"/>
        <v>13.856</v>
      </c>
    </row>
    <row r="69" spans="1:5" ht="24.95" customHeight="1" x14ac:dyDescent="0.2">
      <c r="A69" s="13">
        <v>7290004030544</v>
      </c>
      <c r="B69" s="14" t="s">
        <v>52</v>
      </c>
      <c r="C69" s="3">
        <v>10.48</v>
      </c>
      <c r="D69" s="4">
        <v>0.4</v>
      </c>
      <c r="E69" s="15">
        <f t="shared" si="3"/>
        <v>6.2880000000000003</v>
      </c>
    </row>
    <row r="70" spans="1:5" ht="24.95" customHeight="1" x14ac:dyDescent="0.2">
      <c r="A70" s="13">
        <v>7290004030216</v>
      </c>
      <c r="B70" s="14" t="s">
        <v>53</v>
      </c>
      <c r="C70" s="3">
        <v>10.48</v>
      </c>
      <c r="D70" s="4">
        <v>0.3</v>
      </c>
      <c r="E70" s="15">
        <f t="shared" si="3"/>
        <v>7.3360000000000003</v>
      </c>
    </row>
    <row r="71" spans="1:5" ht="24.95" customHeight="1" x14ac:dyDescent="0.2">
      <c r="A71" s="13">
        <v>7290016682182</v>
      </c>
      <c r="B71" s="14" t="s">
        <v>54</v>
      </c>
      <c r="C71" s="3">
        <v>11.86</v>
      </c>
      <c r="D71" s="4">
        <v>0.15</v>
      </c>
      <c r="E71" s="15">
        <f t="shared" si="3"/>
        <v>10.081</v>
      </c>
    </row>
    <row r="72" spans="1:5" ht="24.95" customHeight="1" x14ac:dyDescent="0.2">
      <c r="A72" s="13">
        <v>7290004030834</v>
      </c>
      <c r="B72" s="14" t="s">
        <v>55</v>
      </c>
      <c r="C72" s="3">
        <v>18.46</v>
      </c>
      <c r="D72" s="4">
        <v>0.1</v>
      </c>
      <c r="E72" s="15">
        <f t="shared" si="3"/>
        <v>16.614000000000001</v>
      </c>
    </row>
    <row r="73" spans="1:5" ht="24.95" customHeight="1" x14ac:dyDescent="0.2">
      <c r="A73" s="13">
        <v>7290004030018</v>
      </c>
      <c r="B73" s="14" t="s">
        <v>56</v>
      </c>
      <c r="C73" s="3">
        <v>7.56</v>
      </c>
      <c r="D73" s="4">
        <v>0.3</v>
      </c>
      <c r="E73" s="15">
        <f t="shared" si="3"/>
        <v>5.2919999999999998</v>
      </c>
    </row>
    <row r="74" spans="1:5" ht="24.95" customHeight="1" x14ac:dyDescent="0.2">
      <c r="A74" s="13">
        <v>7290016682441</v>
      </c>
      <c r="B74" s="14" t="s">
        <v>57</v>
      </c>
      <c r="C74" s="3">
        <v>9.9499999999999993</v>
      </c>
      <c r="D74" s="4">
        <v>0.2</v>
      </c>
      <c r="E74" s="15">
        <f t="shared" si="3"/>
        <v>7.9599999999999991</v>
      </c>
    </row>
    <row r="75" spans="1:5" ht="24.95" customHeight="1" x14ac:dyDescent="0.2">
      <c r="A75" s="13">
        <v>7290001427415</v>
      </c>
      <c r="B75" s="14" t="s">
        <v>58</v>
      </c>
      <c r="C75" s="3">
        <v>9.0500000000000007</v>
      </c>
      <c r="D75" s="4">
        <v>0.2</v>
      </c>
      <c r="E75" s="15">
        <f t="shared" si="3"/>
        <v>7.24</v>
      </c>
    </row>
    <row r="76" spans="1:5" ht="24.95" customHeight="1" x14ac:dyDescent="0.2">
      <c r="A76" s="13">
        <v>7290001427439</v>
      </c>
      <c r="B76" s="14" t="s">
        <v>59</v>
      </c>
      <c r="C76" s="3">
        <v>9.0500000000000007</v>
      </c>
      <c r="D76" s="4">
        <v>0.2</v>
      </c>
      <c r="E76" s="15">
        <f t="shared" si="3"/>
        <v>7.24</v>
      </c>
    </row>
    <row r="77" spans="1:5" ht="24.95" customHeight="1" x14ac:dyDescent="0.2">
      <c r="A77" s="13">
        <v>7290001427392</v>
      </c>
      <c r="B77" s="14" t="s">
        <v>60</v>
      </c>
      <c r="C77" s="3">
        <v>10.24</v>
      </c>
      <c r="D77" s="4">
        <v>0.2</v>
      </c>
      <c r="E77" s="15">
        <f t="shared" si="3"/>
        <v>8.1920000000000002</v>
      </c>
    </row>
    <row r="78" spans="1:5" ht="24.95" customHeight="1" x14ac:dyDescent="0.2">
      <c r="A78" s="13">
        <v>7290001427569</v>
      </c>
      <c r="B78" s="14" t="s">
        <v>61</v>
      </c>
      <c r="C78" s="3">
        <v>14</v>
      </c>
      <c r="D78" s="4">
        <v>0.1</v>
      </c>
      <c r="E78" s="15">
        <f t="shared" si="3"/>
        <v>12.6</v>
      </c>
    </row>
    <row r="79" spans="1:5" ht="24.95" customHeight="1" x14ac:dyDescent="0.2">
      <c r="A79" s="13">
        <v>7290016682359</v>
      </c>
      <c r="B79" s="14" t="s">
        <v>62</v>
      </c>
      <c r="C79" s="3">
        <v>18.5</v>
      </c>
      <c r="D79" s="4">
        <v>0.15</v>
      </c>
      <c r="E79" s="15">
        <f t="shared" si="3"/>
        <v>15.725</v>
      </c>
    </row>
  </sheetData>
  <mergeCells count="14">
    <mergeCell ref="A57:E57"/>
    <mergeCell ref="A58:A59"/>
    <mergeCell ref="B58:B59"/>
    <mergeCell ref="C58:C59"/>
    <mergeCell ref="D58:D59"/>
    <mergeCell ref="E58:E59"/>
    <mergeCell ref="F40:F56"/>
    <mergeCell ref="F6:F7"/>
    <mergeCell ref="A1:E3"/>
    <mergeCell ref="A4:A5"/>
    <mergeCell ref="B4:B5"/>
    <mergeCell ref="C4:C5"/>
    <mergeCell ref="D4:D5"/>
    <mergeCell ref="E4:E5"/>
  </mergeCells>
  <conditionalFormatting sqref="A16:B29 A6:A57">
    <cfRule type="cellIs" dxfId="0" priority="7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ספטמבר</vt:lpstr>
    </vt:vector>
  </TitlesOfParts>
  <Company>Tnuva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כרמית כהן</dc:creator>
  <cp:lastModifiedBy>כרמית כהן</cp:lastModifiedBy>
  <dcterms:created xsi:type="dcterms:W3CDTF">2026-08-12T06:33:41Z</dcterms:created>
  <dcterms:modified xsi:type="dcterms:W3CDTF">2026-08-30T09:12:19Z</dcterms:modified>
</cp:coreProperties>
</file>